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3Haziran_09\Desktop\"/>
    </mc:Choice>
  </mc:AlternateContent>
  <bookViews>
    <workbookView xWindow="0" yWindow="0" windowWidth="24000" windowHeight="9750"/>
  </bookViews>
  <sheets>
    <sheet name="Sayf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5" i="1" l="1"/>
  <c r="H129" i="1"/>
  <c r="E141" i="1" l="1"/>
  <c r="E120" i="1"/>
  <c r="E50" i="1" l="1"/>
  <c r="E103" i="1" l="1"/>
  <c r="K7" i="1" l="1"/>
  <c r="E208" i="1" l="1"/>
  <c r="E206" i="1"/>
  <c r="H203" i="1"/>
  <c r="E203" i="1"/>
  <c r="E202" i="1"/>
  <c r="N201" i="1"/>
  <c r="H200" i="1"/>
  <c r="E200" i="1"/>
  <c r="E199" i="1"/>
  <c r="N198" i="1"/>
  <c r="H198" i="1"/>
  <c r="E198" i="1"/>
  <c r="N195" i="1"/>
  <c r="H195" i="1"/>
  <c r="N194" i="1"/>
  <c r="H194" i="1"/>
  <c r="N193" i="1"/>
  <c r="H193" i="1"/>
  <c r="N192" i="1"/>
  <c r="E190" i="1"/>
  <c r="E189" i="1"/>
  <c r="K188" i="1"/>
  <c r="E187" i="1"/>
  <c r="E186" i="1"/>
  <c r="K185" i="1"/>
  <c r="K184" i="1"/>
  <c r="E184" i="1"/>
  <c r="E183" i="1"/>
  <c r="K182" i="1"/>
  <c r="K181" i="1"/>
  <c r="E181" i="1"/>
  <c r="K180" i="1"/>
  <c r="E180" i="1"/>
  <c r="K179" i="1"/>
  <c r="E179" i="1"/>
  <c r="K178" i="1"/>
  <c r="E178" i="1"/>
  <c r="E177" i="1"/>
  <c r="K176" i="1"/>
  <c r="E176" i="1"/>
  <c r="K175" i="1"/>
  <c r="E175" i="1"/>
  <c r="E174" i="1"/>
  <c r="N173" i="1"/>
  <c r="K173" i="1"/>
  <c r="E173" i="1"/>
  <c r="K172" i="1"/>
  <c r="E172" i="1"/>
  <c r="E171" i="1"/>
  <c r="N170" i="1"/>
  <c r="K170" i="1"/>
  <c r="H170" i="1"/>
  <c r="E170" i="1"/>
  <c r="E169" i="1"/>
  <c r="E168" i="1"/>
  <c r="K166" i="1"/>
  <c r="K165" i="1"/>
  <c r="E165" i="1"/>
  <c r="E163" i="1"/>
  <c r="E162" i="1"/>
  <c r="E160" i="1"/>
  <c r="E159" i="1"/>
  <c r="N158" i="1"/>
  <c r="K158" i="1"/>
  <c r="H158" i="1"/>
  <c r="E157" i="1"/>
  <c r="E156" i="1"/>
  <c r="E154" i="1"/>
  <c r="E153" i="1"/>
  <c r="N152" i="1"/>
  <c r="K152" i="1"/>
  <c r="H152" i="1"/>
  <c r="E151" i="1"/>
  <c r="E150" i="1"/>
  <c r="E149" i="1"/>
  <c r="N148" i="1"/>
  <c r="K148" i="1"/>
  <c r="H148" i="1"/>
  <c r="E147" i="1"/>
  <c r="E146" i="1"/>
  <c r="E145" i="1"/>
  <c r="N144" i="1"/>
  <c r="K144" i="1"/>
  <c r="H144" i="1"/>
  <c r="E143" i="1"/>
  <c r="H142" i="1"/>
  <c r="N141" i="1"/>
  <c r="E140" i="1"/>
  <c r="N138" i="1"/>
  <c r="E138" i="1"/>
  <c r="E137" i="1"/>
  <c r="N136" i="1"/>
  <c r="N135" i="1"/>
  <c r="E135" i="1"/>
  <c r="E134" i="1"/>
  <c r="N132" i="1"/>
  <c r="E132" i="1"/>
  <c r="E131" i="1"/>
  <c r="N129" i="1"/>
  <c r="E128" i="1"/>
  <c r="E127" i="1"/>
  <c r="N124" i="1"/>
  <c r="H124" i="1"/>
  <c r="E124" i="1"/>
  <c r="E123" i="1"/>
  <c r="N120" i="1"/>
  <c r="H120" i="1"/>
  <c r="E119" i="1"/>
  <c r="N115" i="1"/>
  <c r="K115" i="1"/>
  <c r="H115" i="1"/>
  <c r="E115" i="1"/>
  <c r="E113" i="1"/>
  <c r="H111" i="1"/>
  <c r="E111" i="1"/>
  <c r="K110" i="1"/>
  <c r="H110" i="1"/>
  <c r="E110" i="1"/>
  <c r="E109" i="1"/>
  <c r="H107" i="1"/>
  <c r="K106" i="1"/>
  <c r="H106" i="1"/>
  <c r="E106" i="1"/>
  <c r="E105" i="1"/>
  <c r="K102" i="1"/>
  <c r="H102" i="1"/>
  <c r="E102" i="1"/>
  <c r="E101" i="1"/>
  <c r="K98" i="1"/>
  <c r="H98" i="1"/>
  <c r="E98" i="1"/>
  <c r="K95" i="1"/>
  <c r="H95" i="1"/>
  <c r="N94" i="1"/>
  <c r="K94" i="1"/>
  <c r="E94" i="1"/>
  <c r="K93" i="1"/>
  <c r="E93" i="1"/>
  <c r="N92" i="1"/>
  <c r="E92" i="1"/>
  <c r="K91" i="1"/>
  <c r="E91" i="1"/>
  <c r="N90" i="1"/>
  <c r="K90" i="1"/>
  <c r="H90" i="1"/>
  <c r="E90" i="1"/>
  <c r="E89" i="1"/>
  <c r="K88" i="1"/>
  <c r="E88" i="1"/>
  <c r="K87" i="1"/>
  <c r="H87" i="1"/>
  <c r="H88" i="1"/>
  <c r="E86" i="1"/>
  <c r="K85" i="1"/>
  <c r="K84" i="1"/>
  <c r="H84" i="1"/>
  <c r="K83" i="1"/>
  <c r="H83" i="1"/>
  <c r="E83" i="1"/>
  <c r="E82" i="1"/>
  <c r="E81" i="1"/>
  <c r="K80" i="1"/>
  <c r="K79" i="1"/>
  <c r="H79" i="1"/>
  <c r="K78" i="1"/>
  <c r="H78" i="1"/>
  <c r="E78" i="1"/>
  <c r="E77" i="1"/>
  <c r="H74" i="1"/>
  <c r="K73" i="1"/>
  <c r="E73" i="1"/>
  <c r="K72" i="1"/>
  <c r="H72" i="1"/>
  <c r="E72" i="1"/>
  <c r="E71" i="1"/>
  <c r="E70" i="1"/>
  <c r="K69" i="1"/>
  <c r="H69" i="1"/>
  <c r="K68" i="1"/>
  <c r="H68" i="1"/>
  <c r="E68" i="1"/>
  <c r="E66" i="1"/>
  <c r="E64" i="1"/>
  <c r="E63" i="1"/>
  <c r="K62" i="1"/>
  <c r="H62" i="1"/>
  <c r="E60" i="1"/>
  <c r="E59" i="1"/>
  <c r="H58" i="1"/>
  <c r="E56" i="1"/>
  <c r="H55" i="1"/>
  <c r="E55" i="1"/>
  <c r="E54" i="1"/>
  <c r="H53" i="1"/>
  <c r="E53" i="1"/>
  <c r="H52" i="1"/>
  <c r="E52" i="1"/>
  <c r="E51" i="1"/>
  <c r="E49" i="1"/>
  <c r="K48" i="1"/>
  <c r="E48" i="1"/>
  <c r="E46" i="1"/>
  <c r="K45" i="1"/>
  <c r="E45" i="1"/>
  <c r="E43" i="1"/>
  <c r="N42" i="1"/>
  <c r="K42" i="1"/>
  <c r="E42" i="1"/>
  <c r="K40" i="1"/>
  <c r="E40" i="1"/>
  <c r="N39" i="1"/>
  <c r="K39" i="1"/>
  <c r="E39" i="1"/>
  <c r="K37" i="1"/>
  <c r="E37" i="1"/>
  <c r="N35" i="1"/>
  <c r="K35" i="1"/>
  <c r="E35" i="1"/>
  <c r="E33" i="1"/>
  <c r="K32" i="1"/>
  <c r="E32" i="1"/>
  <c r="N31" i="1"/>
  <c r="K31" i="1"/>
  <c r="E31" i="1"/>
  <c r="E29" i="1"/>
  <c r="K28" i="1"/>
  <c r="E28" i="1"/>
  <c r="N27" i="1"/>
  <c r="K27" i="1"/>
  <c r="E27" i="1"/>
  <c r="K25" i="1"/>
  <c r="E25" i="1"/>
  <c r="K23" i="1"/>
  <c r="E23" i="1"/>
  <c r="N22" i="1"/>
  <c r="E22" i="1"/>
  <c r="K20" i="1"/>
  <c r="E20" i="1"/>
  <c r="K18" i="1"/>
  <c r="K17" i="1"/>
  <c r="E16" i="1"/>
  <c r="K15" i="1"/>
  <c r="K13" i="1"/>
  <c r="K11" i="1"/>
  <c r="K10" i="1"/>
  <c r="K8" i="1"/>
  <c r="K6" i="1"/>
  <c r="E6" i="1"/>
</calcChain>
</file>

<file path=xl/sharedStrings.xml><?xml version="1.0" encoding="utf-8"?>
<sst xmlns="http://schemas.openxmlformats.org/spreadsheetml/2006/main" count="885" uniqueCount="96">
  <si>
    <t>BURSA ULUDAĞ ÜNİVERSİTESİ TEKSTİL MÜHENDİSLİĞİ BÖLÜMÜ 2018-2019 YAZ DÖNEMİ DERS PROGRAMI</t>
  </si>
  <si>
    <t>1. Sınıf</t>
  </si>
  <si>
    <t>2. Sınıf</t>
  </si>
  <si>
    <t>3. Sınıf</t>
  </si>
  <si>
    <t>4. Sınıf</t>
  </si>
  <si>
    <t>Ders Kodu</t>
  </si>
  <si>
    <t>Ders Adı</t>
  </si>
  <si>
    <t>Derslik</t>
  </si>
  <si>
    <t>Pazartesi</t>
  </si>
  <si>
    <t>8:00-8:45</t>
  </si>
  <si>
    <t>FZK1071E</t>
  </si>
  <si>
    <t>MAK3001</t>
  </si>
  <si>
    <t>8:55-9:40</t>
  </si>
  <si>
    <t>TEK3073</t>
  </si>
  <si>
    <t>9:50-10:35</t>
  </si>
  <si>
    <t>10:45-11:30</t>
  </si>
  <si>
    <t>TEK1007</t>
  </si>
  <si>
    <t>11:40-12:25</t>
  </si>
  <si>
    <t>12:25-12:55</t>
  </si>
  <si>
    <t>12:55-13:40</t>
  </si>
  <si>
    <t>MAT1071E</t>
  </si>
  <si>
    <t>TEK4301</t>
  </si>
  <si>
    <t>TEK3085</t>
  </si>
  <si>
    <t>13:50-14:35</t>
  </si>
  <si>
    <t>14:45-15:30</t>
  </si>
  <si>
    <t>15:40-16:25</t>
  </si>
  <si>
    <t>16:35-17:20</t>
  </si>
  <si>
    <t>17:30-18:15</t>
  </si>
  <si>
    <t>18:25-19:10</t>
  </si>
  <si>
    <t>19:20-20:05</t>
  </si>
  <si>
    <t>FZK1072E</t>
  </si>
  <si>
    <t>Salı</t>
  </si>
  <si>
    <t>MAT1072E</t>
  </si>
  <si>
    <t>MAT2083</t>
  </si>
  <si>
    <t>FZK1072</t>
  </si>
  <si>
    <t>FZK1071</t>
  </si>
  <si>
    <t>TEK3066</t>
  </si>
  <si>
    <t>TEK2016</t>
  </si>
  <si>
    <t>MAK3005</t>
  </si>
  <si>
    <t>TEK3050</t>
  </si>
  <si>
    <t>TEK4304</t>
  </si>
  <si>
    <t>Çarşamba</t>
  </si>
  <si>
    <t>TUD101</t>
  </si>
  <si>
    <t>MAK1003</t>
  </si>
  <si>
    <t>TEK2007</t>
  </si>
  <si>
    <t>TEK4045</t>
  </si>
  <si>
    <t>BASIC PHYSICS II LAB</t>
  </si>
  <si>
    <t>TUD102</t>
  </si>
  <si>
    <t>Perşembe</t>
  </si>
  <si>
    <t>TEK2012</t>
  </si>
  <si>
    <t>INS1012E</t>
  </si>
  <si>
    <t>TEK3071</t>
  </si>
  <si>
    <t>TEK4001</t>
  </si>
  <si>
    <t>ATA101</t>
  </si>
  <si>
    <t>KIM1077</t>
  </si>
  <si>
    <t>ATA102</t>
  </si>
  <si>
    <t>Cuma</t>
  </si>
  <si>
    <t>TEK4064</t>
  </si>
  <si>
    <t>TEK2008</t>
  </si>
  <si>
    <t>Prof.Dr.Pervin ANİŞ</t>
  </si>
  <si>
    <t>Tekstil Mühendisliği Bölüm Başkanı</t>
  </si>
  <si>
    <t>TEK3072</t>
  </si>
  <si>
    <t>MEKANİZMA TEKNİĞİ</t>
  </si>
  <si>
    <t>TEK4003</t>
  </si>
  <si>
    <t>TEKSTİLDE KALİTE KONTROL II</t>
  </si>
  <si>
    <t>TEKSTİLDE KALİTE KONTROL II LAB.</t>
  </si>
  <si>
    <t>BASIC PHYSICS I LAB.</t>
  </si>
  <si>
    <t>TEMEL FİZİK I / BASIC PHYSICS I LAB.</t>
  </si>
  <si>
    <t>TEMEL FİZİK II LAB.</t>
  </si>
  <si>
    <t>TEK1008E</t>
  </si>
  <si>
    <t>INTRODUCTION TO MATERIAL SCIENCE</t>
  </si>
  <si>
    <t>D307</t>
  </si>
  <si>
    <t>D303</t>
  </si>
  <si>
    <t>D301</t>
  </si>
  <si>
    <t>D203</t>
  </si>
  <si>
    <t>D310</t>
  </si>
  <si>
    <t>D302</t>
  </si>
  <si>
    <t>D308</t>
  </si>
  <si>
    <t>D306</t>
  </si>
  <si>
    <t>D204</t>
  </si>
  <si>
    <t>D304</t>
  </si>
  <si>
    <t>DOKUMA TEKNOLOJİSİ UYG.</t>
  </si>
  <si>
    <t>DOKUMA TEKNOLOJİSİ</t>
  </si>
  <si>
    <t>D305</t>
  </si>
  <si>
    <t>T.L</t>
  </si>
  <si>
    <t>Fizik Lab.</t>
  </si>
  <si>
    <t>Ç104 (Çevre Müh.)</t>
  </si>
  <si>
    <t>D113 (Otomotiv Müh.)</t>
  </si>
  <si>
    <t>C17 (İİBF C Blok)</t>
  </si>
  <si>
    <r>
      <rPr>
        <b/>
        <sz val="12"/>
        <rFont val="Arial"/>
        <family val="2"/>
        <charset val="162"/>
      </rPr>
      <t>NOT: TEK4072 TEKSTİLDE TASARIM YÖNTEMLERİ II</t>
    </r>
    <r>
      <rPr>
        <sz val="12"/>
        <rFont val="Arial"/>
        <family val="2"/>
        <charset val="162"/>
      </rPr>
      <t xml:space="preserve"> ve </t>
    </r>
    <r>
      <rPr>
        <b/>
        <sz val="12"/>
        <rFont val="Arial"/>
        <family val="2"/>
        <charset val="162"/>
      </rPr>
      <t xml:space="preserve">TEK4002 BİTİRME PROJESİ </t>
    </r>
    <r>
      <rPr>
        <sz val="12"/>
        <rFont val="Arial"/>
        <family val="2"/>
        <charset val="162"/>
      </rPr>
      <t xml:space="preserve">dersleri yukarıdaki programda yer almamaktadır. Ancak </t>
    </r>
    <r>
      <rPr>
        <b/>
        <sz val="12"/>
        <rFont val="Arial"/>
        <family val="2"/>
        <charset val="162"/>
      </rPr>
      <t>sadece yaz okulu sonunda mezun durumunda olabilecek</t>
    </r>
    <r>
      <rPr>
        <sz val="12"/>
        <rFont val="Arial"/>
        <family val="2"/>
        <charset val="162"/>
      </rPr>
      <t xml:space="preserve"> öğrencilerimizin bu derslere kayıtlarını yaptırıp, Tekstil Mühendisliği Bölüm Başkanlığı ile görüşerek form doldurmaları gerekmektedir.</t>
    </r>
  </si>
  <si>
    <t>D201 (Makine Müh.)</t>
  </si>
  <si>
    <t>D103 (Makine Müh.)</t>
  </si>
  <si>
    <t>D104 (Makine Müh.)</t>
  </si>
  <si>
    <t>Y104 (Endüstri Müh.)</t>
  </si>
  <si>
    <t>YLAB1 (Endüstri Müh.)</t>
  </si>
  <si>
    <t>Aykut Barka (Endüstri Müh.)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</si>
</sst>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0"/>
      <color rgb="FF000000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rgb="FF00000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ont="1" applyAlignme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0" xfId="0" applyFont="1" applyBorder="1" applyAlignment="1"/>
    <xf numFmtId="0" fontId="2" fillId="0" borderId="13" xfId="0" applyFont="1" applyBorder="1"/>
    <xf numFmtId="0" fontId="2" fillId="0" borderId="0" xfId="0" applyFont="1" applyBorder="1"/>
    <xf numFmtId="0" fontId="2" fillId="0" borderId="16" xfId="0" applyFont="1" applyBorder="1" applyAlignment="1"/>
    <xf numFmtId="0" fontId="2" fillId="0" borderId="16" xfId="0" applyFont="1" applyBorder="1"/>
    <xf numFmtId="0" fontId="2" fillId="0" borderId="15" xfId="0" applyFont="1" applyBorder="1"/>
    <xf numFmtId="0" fontId="2" fillId="0" borderId="0" xfId="0" applyFont="1"/>
    <xf numFmtId="0" fontId="2" fillId="0" borderId="18" xfId="0" applyFont="1" applyBorder="1" applyAlignment="1"/>
    <xf numFmtId="0" fontId="2" fillId="0" borderId="18" xfId="0" applyFont="1" applyBorder="1"/>
    <xf numFmtId="0" fontId="2" fillId="0" borderId="19" xfId="0" applyFont="1" applyBorder="1"/>
    <xf numFmtId="0" fontId="2" fillId="0" borderId="14" xfId="0" applyFont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/>
    <xf numFmtId="0" fontId="2" fillId="2" borderId="10" xfId="0" applyFont="1" applyFill="1" applyBorder="1"/>
    <xf numFmtId="0" fontId="2" fillId="2" borderId="9" xfId="0" applyFont="1" applyFill="1" applyBorder="1"/>
    <xf numFmtId="0" fontId="6" fillId="3" borderId="0" xfId="0" applyFont="1" applyFill="1" applyAlignment="1">
      <alignment horizontal="left"/>
    </xf>
    <xf numFmtId="0" fontId="2" fillId="0" borderId="13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0" fontId="2" fillId="0" borderId="5" xfId="0" applyFont="1" applyBorder="1" applyAlignment="1"/>
    <xf numFmtId="0" fontId="2" fillId="0" borderId="22" xfId="0" applyFont="1" applyBorder="1"/>
    <xf numFmtId="0" fontId="2" fillId="0" borderId="23" xfId="0" applyFont="1" applyBorder="1"/>
    <xf numFmtId="0" fontId="6" fillId="3" borderId="0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2" fillId="0" borderId="11" xfId="0" applyFont="1" applyBorder="1"/>
    <xf numFmtId="0" fontId="6" fillId="3" borderId="18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2" fillId="0" borderId="24" xfId="0" applyFont="1" applyBorder="1" applyAlignment="1"/>
    <xf numFmtId="0" fontId="2" fillId="0" borderId="24" xfId="0" applyFont="1" applyBorder="1"/>
    <xf numFmtId="0" fontId="2" fillId="0" borderId="26" xfId="0" applyFont="1" applyBorder="1"/>
    <xf numFmtId="0" fontId="6" fillId="3" borderId="22" xfId="0" applyFont="1" applyFill="1" applyBorder="1" applyAlignment="1">
      <alignment horizontal="left"/>
    </xf>
    <xf numFmtId="0" fontId="6" fillId="3" borderId="0" xfId="0" applyFont="1" applyFill="1" applyAlignment="1"/>
    <xf numFmtId="0" fontId="6" fillId="3" borderId="21" xfId="0" applyFont="1" applyFill="1" applyBorder="1" applyAlignment="1">
      <alignment horizontal="left"/>
    </xf>
    <xf numFmtId="0" fontId="2" fillId="0" borderId="0" xfId="0" applyFont="1" applyAlignment="1"/>
    <xf numFmtId="0" fontId="2" fillId="0" borderId="4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/>
    <xf numFmtId="0" fontId="2" fillId="0" borderId="27" xfId="0" applyFont="1" applyBorder="1"/>
    <xf numFmtId="0" fontId="2" fillId="0" borderId="20" xfId="0" applyFont="1" applyBorder="1"/>
    <xf numFmtId="0" fontId="2" fillId="2" borderId="2" xfId="0" applyFont="1" applyFill="1" applyBorder="1" applyAlignment="1"/>
    <xf numFmtId="0" fontId="2" fillId="2" borderId="2" xfId="0" applyFont="1" applyFill="1" applyBorder="1"/>
    <xf numFmtId="0" fontId="2" fillId="2" borderId="4" xfId="0" applyFont="1" applyFill="1" applyBorder="1"/>
    <xf numFmtId="0" fontId="2" fillId="2" borderId="11" xfId="0" applyFont="1" applyFill="1" applyBorder="1"/>
    <xf numFmtId="0" fontId="2" fillId="2" borderId="5" xfId="0" applyFont="1" applyFill="1" applyBorder="1" applyAlignment="1"/>
    <xf numFmtId="0" fontId="2" fillId="2" borderId="5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6" fillId="3" borderId="27" xfId="0" applyFont="1" applyFill="1" applyBorder="1" applyAlignment="1">
      <alignment horizontal="left"/>
    </xf>
    <xf numFmtId="0" fontId="2" fillId="0" borderId="8" xfId="0" applyFont="1" applyBorder="1"/>
    <xf numFmtId="14" fontId="3" fillId="4" borderId="11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0" borderId="14" xfId="0" applyFont="1" applyBorder="1"/>
    <xf numFmtId="0" fontId="3" fillId="0" borderId="11" xfId="0" applyFont="1" applyBorder="1" applyAlignment="1"/>
    <xf numFmtId="0" fontId="2" fillId="0" borderId="29" xfId="0" applyFont="1" applyBorder="1" applyAlignment="1"/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0" xfId="0" applyFont="1" applyBorder="1"/>
    <xf numFmtId="0" fontId="2" fillId="0" borderId="11" xfId="0" applyFont="1" applyBorder="1" applyAlignment="1"/>
    <xf numFmtId="0" fontId="3" fillId="0" borderId="4" xfId="0" applyFont="1" applyBorder="1" applyAlignment="1"/>
    <xf numFmtId="0" fontId="6" fillId="0" borderId="18" xfId="0" applyFont="1" applyFill="1" applyBorder="1" applyAlignment="1">
      <alignment horizontal="left"/>
    </xf>
    <xf numFmtId="0" fontId="2" fillId="0" borderId="33" xfId="0" applyFont="1" applyBorder="1"/>
    <xf numFmtId="0" fontId="2" fillId="0" borderId="31" xfId="0" applyFont="1" applyFill="1" applyBorder="1" applyAlignment="1"/>
    <xf numFmtId="0" fontId="2" fillId="0" borderId="32" xfId="0" applyFont="1" applyFill="1" applyBorder="1"/>
    <xf numFmtId="0" fontId="2" fillId="0" borderId="18" xfId="0" applyFont="1" applyFill="1" applyBorder="1"/>
    <xf numFmtId="0" fontId="2" fillId="0" borderId="0" xfId="0" applyFont="1" applyFill="1" applyBorder="1" applyAlignment="1"/>
    <xf numFmtId="0" fontId="2" fillId="0" borderId="0" xfId="0" applyFont="1" applyFill="1"/>
    <xf numFmtId="0" fontId="2" fillId="0" borderId="0" xfId="0" applyFont="1" applyFill="1" applyBorder="1"/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/>
    <xf numFmtId="0" fontId="2" fillId="0" borderId="17" xfId="0" applyFont="1" applyFill="1" applyBorder="1" applyAlignment="1"/>
    <xf numFmtId="0" fontId="2" fillId="0" borderId="16" xfId="0" applyFont="1" applyFill="1" applyBorder="1"/>
    <xf numFmtId="0" fontId="2" fillId="0" borderId="21" xfId="0" applyFont="1" applyFill="1" applyBorder="1" applyAlignment="1"/>
    <xf numFmtId="0" fontId="2" fillId="0" borderId="14" xfId="0" applyFont="1" applyFill="1" applyBorder="1" applyAlignment="1"/>
    <xf numFmtId="0" fontId="6" fillId="0" borderId="17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2" fillId="0" borderId="5" xfId="0" applyFont="1" applyFill="1" applyBorder="1" applyAlignment="1"/>
    <xf numFmtId="0" fontId="2" fillId="0" borderId="22" xfId="0" applyFont="1" applyFill="1" applyBorder="1"/>
    <xf numFmtId="0" fontId="6" fillId="0" borderId="0" xfId="0" applyFont="1" applyFill="1" applyBorder="1"/>
    <xf numFmtId="0" fontId="2" fillId="0" borderId="2" xfId="0" applyFont="1" applyFill="1" applyBorder="1" applyAlignment="1"/>
    <xf numFmtId="0" fontId="2" fillId="0" borderId="4" xfId="0" applyFont="1" applyFill="1" applyBorder="1"/>
    <xf numFmtId="0" fontId="2" fillId="0" borderId="25" xfId="0" applyFont="1" applyFill="1" applyBorder="1" applyAlignment="1"/>
    <xf numFmtId="0" fontId="2" fillId="0" borderId="24" xfId="0" applyFont="1" applyFill="1" applyBorder="1"/>
    <xf numFmtId="0" fontId="6" fillId="0" borderId="0" xfId="0" applyFont="1" applyFill="1" applyAlignment="1"/>
    <xf numFmtId="0" fontId="2" fillId="0" borderId="19" xfId="0" applyFont="1" applyFill="1" applyBorder="1"/>
    <xf numFmtId="0" fontId="2" fillId="0" borderId="34" xfId="0" applyFont="1" applyBorder="1"/>
    <xf numFmtId="0" fontId="2" fillId="0" borderId="20" xfId="0" applyFont="1" applyBorder="1" applyAlignment="1"/>
    <xf numFmtId="0" fontId="2" fillId="0" borderId="23" xfId="0" applyFont="1" applyBorder="1" applyAlignment="1"/>
    <xf numFmtId="0" fontId="2" fillId="0" borderId="29" xfId="0" applyFont="1" applyBorder="1"/>
    <xf numFmtId="0" fontId="2" fillId="0" borderId="35" xfId="0" applyFont="1" applyBorder="1"/>
    <xf numFmtId="0" fontId="2" fillId="0" borderId="19" xfId="0" applyFont="1" applyBorder="1" applyAlignment="1"/>
    <xf numFmtId="0" fontId="2" fillId="0" borderId="37" xfId="0" applyFont="1" applyFill="1" applyBorder="1" applyAlignment="1"/>
    <xf numFmtId="0" fontId="6" fillId="3" borderId="2" xfId="0" applyFont="1" applyFill="1" applyBorder="1" applyAlignment="1">
      <alignment horizontal="left"/>
    </xf>
    <xf numFmtId="0" fontId="2" fillId="0" borderId="38" xfId="0" applyFont="1" applyFill="1" applyBorder="1"/>
    <xf numFmtId="0" fontId="2" fillId="0" borderId="31" xfId="0" applyFont="1" applyBorder="1"/>
    <xf numFmtId="0" fontId="6" fillId="3" borderId="37" xfId="0" applyFont="1" applyFill="1" applyBorder="1" applyAlignment="1">
      <alignment horizontal="left"/>
    </xf>
    <xf numFmtId="0" fontId="2" fillId="0" borderId="38" xfId="0" applyFont="1" applyBorder="1"/>
    <xf numFmtId="0" fontId="6" fillId="3" borderId="5" xfId="0" applyFont="1" applyFill="1" applyBorder="1" applyAlignment="1">
      <alignment horizontal="left"/>
    </xf>
    <xf numFmtId="0" fontId="2" fillId="0" borderId="11" xfId="0" applyFont="1" applyFill="1" applyBorder="1"/>
    <xf numFmtId="0" fontId="2" fillId="0" borderId="4" xfId="0" applyFont="1" applyFill="1" applyBorder="1" applyAlignment="1"/>
    <xf numFmtId="0" fontId="2" fillId="0" borderId="11" xfId="0" applyFont="1" applyFill="1" applyBorder="1" applyAlignment="1"/>
    <xf numFmtId="0" fontId="0" fillId="0" borderId="12" xfId="0" applyFill="1" applyBorder="1"/>
    <xf numFmtId="0" fontId="0" fillId="0" borderId="31" xfId="0" applyFill="1" applyBorder="1"/>
    <xf numFmtId="0" fontId="2" fillId="0" borderId="13" xfId="0" applyFont="1" applyFill="1" applyBorder="1" applyAlignment="1"/>
    <xf numFmtId="0" fontId="0" fillId="0" borderId="14" xfId="0" applyFont="1" applyFill="1" applyBorder="1" applyAlignment="1"/>
    <xf numFmtId="0" fontId="0" fillId="0" borderId="0" xfId="0" applyFont="1" applyFill="1" applyAlignment="1"/>
    <xf numFmtId="0" fontId="2" fillId="0" borderId="13" xfId="0" applyFont="1" applyFill="1" applyBorder="1"/>
    <xf numFmtId="0" fontId="2" fillId="0" borderId="29" xfId="0" applyFont="1" applyFill="1" applyBorder="1" applyAlignment="1"/>
    <xf numFmtId="0" fontId="2" fillId="0" borderId="14" xfId="0" applyFont="1" applyFill="1" applyBorder="1"/>
    <xf numFmtId="0" fontId="2" fillId="0" borderId="12" xfId="0" applyFont="1" applyFill="1" applyBorder="1"/>
    <xf numFmtId="0" fontId="2" fillId="0" borderId="30" xfId="0" applyFont="1" applyFill="1" applyBorder="1"/>
    <xf numFmtId="0" fontId="2" fillId="0" borderId="12" xfId="0" applyFont="1" applyFill="1" applyBorder="1" applyAlignment="1"/>
    <xf numFmtId="0" fontId="2" fillId="0" borderId="30" xfId="0" applyFont="1" applyFill="1" applyBorder="1" applyAlignment="1"/>
    <xf numFmtId="0" fontId="5" fillId="0" borderId="14" xfId="0" applyFont="1" applyFill="1" applyBorder="1"/>
    <xf numFmtId="0" fontId="5" fillId="0" borderId="0" xfId="0" applyFont="1" applyFill="1" applyBorder="1"/>
    <xf numFmtId="0" fontId="5" fillId="0" borderId="21" xfId="0" applyFont="1" applyFill="1" applyBorder="1"/>
    <xf numFmtId="0" fontId="5" fillId="0" borderId="18" xfId="0" applyFont="1" applyFill="1" applyBorder="1"/>
    <xf numFmtId="0" fontId="2" fillId="0" borderId="18" xfId="0" applyFont="1" applyFill="1" applyBorder="1" applyAlignment="1"/>
    <xf numFmtId="0" fontId="2" fillId="0" borderId="23" xfId="0" applyFont="1" applyFill="1" applyBorder="1"/>
    <xf numFmtId="0" fontId="2" fillId="0" borderId="15" xfId="0" applyFont="1" applyFill="1" applyBorder="1"/>
    <xf numFmtId="0" fontId="6" fillId="0" borderId="0" xfId="0" applyFont="1" applyFill="1" applyAlignment="1">
      <alignment horizontal="left"/>
    </xf>
    <xf numFmtId="0" fontId="0" fillId="0" borderId="0" xfId="0" applyFill="1"/>
    <xf numFmtId="0" fontId="2" fillId="0" borderId="16" xfId="0" applyFont="1" applyFill="1" applyBorder="1" applyAlignment="1"/>
    <xf numFmtId="0" fontId="2" fillId="0" borderId="1" xfId="0" applyFont="1" applyFill="1" applyBorder="1"/>
    <xf numFmtId="0" fontId="6" fillId="0" borderId="16" xfId="0" applyFont="1" applyFill="1" applyBorder="1" applyAlignment="1">
      <alignment horizontal="left"/>
    </xf>
    <xf numFmtId="0" fontId="2" fillId="0" borderId="26" xfId="0" applyFont="1" applyFill="1" applyBorder="1"/>
    <xf numFmtId="0" fontId="6" fillId="0" borderId="24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2" fillId="0" borderId="29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Fill="1" applyAlignment="1"/>
    <xf numFmtId="0" fontId="6" fillId="0" borderId="18" xfId="0" applyFont="1" applyFill="1" applyBorder="1" applyAlignment="1"/>
    <xf numFmtId="0" fontId="6" fillId="0" borderId="0" xfId="0" applyFont="1" applyFill="1" applyBorder="1" applyAlignment="1"/>
    <xf numFmtId="0" fontId="2" fillId="0" borderId="27" xfId="0" applyFont="1" applyFill="1" applyBorder="1"/>
    <xf numFmtId="0" fontId="2" fillId="0" borderId="20" xfId="0" applyFont="1" applyFill="1" applyBorder="1"/>
    <xf numFmtId="0" fontId="2" fillId="0" borderId="27" xfId="0" applyFont="1" applyFill="1" applyBorder="1" applyAlignment="1"/>
    <xf numFmtId="0" fontId="2" fillId="2" borderId="3" xfId="0" applyFont="1" applyFill="1" applyBorder="1"/>
    <xf numFmtId="0" fontId="2" fillId="2" borderId="6" xfId="0" applyFont="1" applyFill="1" applyBorder="1"/>
    <xf numFmtId="0" fontId="2" fillId="0" borderId="39" xfId="0" applyFont="1" applyBorder="1"/>
    <xf numFmtId="0" fontId="0" fillId="0" borderId="1" xfId="0" applyBorder="1"/>
    <xf numFmtId="0" fontId="2" fillId="0" borderId="3" xfId="0" applyFont="1" applyFill="1" applyBorder="1"/>
    <xf numFmtId="0" fontId="0" fillId="0" borderId="6" xfId="0" applyBorder="1"/>
    <xf numFmtId="0" fontId="2" fillId="5" borderId="13" xfId="0" applyFont="1" applyFill="1" applyBorder="1"/>
    <xf numFmtId="0" fontId="2" fillId="5" borderId="40" xfId="0" applyFont="1" applyFill="1" applyBorder="1"/>
    <xf numFmtId="0" fontId="8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/>
    <xf numFmtId="0" fontId="5" fillId="0" borderId="23" xfId="0" applyFont="1" applyBorder="1"/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0" fontId="3" fillId="0" borderId="4" xfId="0" applyFont="1" applyBorder="1" applyAlignment="1">
      <alignment horizontal="center"/>
    </xf>
    <xf numFmtId="0" fontId="2" fillId="4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2019%20Yaz%20D&#246;nemi%20G&#246;revlendirme_09.07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Görevlendirme"/>
      <sheetName val="Sayfa4"/>
      <sheetName val="Ders Programı Taslağı"/>
    </sheetNames>
    <sheetDataSet>
      <sheetData sheetId="0" refreshError="1"/>
      <sheetData sheetId="1" refreshError="1">
        <row r="3">
          <cell r="C3" t="str">
            <v>ATA101</v>
          </cell>
          <cell r="D3" t="str">
            <v>ATATÜRK  İLKELERİ ve İNKİLAP TARİHİ I</v>
          </cell>
          <cell r="E3">
            <v>2</v>
          </cell>
          <cell r="F3">
            <v>0</v>
          </cell>
          <cell r="G3">
            <v>0</v>
          </cell>
          <cell r="H3">
            <v>2</v>
          </cell>
          <cell r="I3" t="str">
            <v>Evet</v>
          </cell>
          <cell r="J3">
            <v>0</v>
          </cell>
        </row>
        <row r="4">
          <cell r="C4" t="str">
            <v>TUD101</v>
          </cell>
          <cell r="D4" t="str">
            <v>TÜRK DİLİ I</v>
          </cell>
          <cell r="E4">
            <v>2</v>
          </cell>
          <cell r="F4">
            <v>0</v>
          </cell>
          <cell r="G4">
            <v>0</v>
          </cell>
          <cell r="H4">
            <v>2</v>
          </cell>
          <cell r="I4" t="str">
            <v>Evet</v>
          </cell>
          <cell r="J4">
            <v>0</v>
          </cell>
        </row>
        <row r="5">
          <cell r="C5" t="str">
            <v>TEK1003E</v>
          </cell>
          <cell r="D5" t="str">
            <v>TECHNICAL ENGLISH I</v>
          </cell>
          <cell r="E5">
            <v>2</v>
          </cell>
          <cell r="F5">
            <v>0</v>
          </cell>
          <cell r="G5">
            <v>0</v>
          </cell>
          <cell r="H5">
            <v>2</v>
          </cell>
          <cell r="I5" t="str">
            <v>Hayır</v>
          </cell>
          <cell r="J5">
            <v>0</v>
          </cell>
        </row>
        <row r="6">
          <cell r="C6" t="str">
            <v>MAT1071E</v>
          </cell>
          <cell r="D6" t="str">
            <v>CALCULUS I (MAT1071 MATEMATİK I)</v>
          </cell>
          <cell r="E6">
            <v>3</v>
          </cell>
          <cell r="F6">
            <v>2</v>
          </cell>
          <cell r="G6">
            <v>0</v>
          </cell>
          <cell r="H6">
            <v>6</v>
          </cell>
          <cell r="I6" t="str">
            <v>Evet</v>
          </cell>
          <cell r="J6">
            <v>0</v>
          </cell>
        </row>
        <row r="7">
          <cell r="C7" t="str">
            <v>FZK1071E</v>
          </cell>
          <cell r="D7" t="str">
            <v>BASIC PHYSICS I</v>
          </cell>
          <cell r="E7">
            <v>3</v>
          </cell>
          <cell r="F7">
            <v>0</v>
          </cell>
          <cell r="G7">
            <v>0</v>
          </cell>
          <cell r="H7">
            <v>6</v>
          </cell>
          <cell r="I7" t="str">
            <v>Evet</v>
          </cell>
          <cell r="J7">
            <v>0</v>
          </cell>
        </row>
        <row r="8">
          <cell r="C8" t="str">
            <v>FZK1071U</v>
          </cell>
          <cell r="D8" t="str">
            <v>TEMEL FİZİK 1/BASIC PHYSICS I Uygulama</v>
          </cell>
          <cell r="E8">
            <v>0</v>
          </cell>
          <cell r="F8">
            <v>0</v>
          </cell>
          <cell r="G8">
            <v>2</v>
          </cell>
          <cell r="H8">
            <v>0</v>
          </cell>
          <cell r="I8" t="str">
            <v>Evet</v>
          </cell>
          <cell r="J8">
            <v>0</v>
          </cell>
        </row>
        <row r="9">
          <cell r="C9" t="str">
            <v>KIM1077</v>
          </cell>
          <cell r="D9" t="str">
            <v>GENEL KİMYA</v>
          </cell>
          <cell r="E9">
            <v>3</v>
          </cell>
          <cell r="F9">
            <v>0</v>
          </cell>
          <cell r="G9">
            <v>0</v>
          </cell>
          <cell r="H9">
            <v>3</v>
          </cell>
          <cell r="I9" t="str">
            <v>Evet</v>
          </cell>
          <cell r="J9">
            <v>0</v>
          </cell>
        </row>
        <row r="10">
          <cell r="C10" t="str">
            <v>TEK1011</v>
          </cell>
          <cell r="D10" t="str">
            <v>TEKSTİL MÜHENDİSLİĞİNE GİRİŞ</v>
          </cell>
          <cell r="E10">
            <v>2</v>
          </cell>
          <cell r="F10">
            <v>0</v>
          </cell>
          <cell r="G10">
            <v>0</v>
          </cell>
          <cell r="H10">
            <v>3</v>
          </cell>
          <cell r="I10" t="str">
            <v>Evet</v>
          </cell>
          <cell r="J10">
            <v>0</v>
          </cell>
        </row>
        <row r="11">
          <cell r="C11" t="str">
            <v>MAK1003</v>
          </cell>
          <cell r="D11" t="str">
            <v>TEKNİK RESİM</v>
          </cell>
          <cell r="E11">
            <v>2</v>
          </cell>
          <cell r="F11">
            <v>2</v>
          </cell>
          <cell r="G11">
            <v>0</v>
          </cell>
          <cell r="H11">
            <v>3</v>
          </cell>
          <cell r="I11" t="str">
            <v>Evet</v>
          </cell>
          <cell r="J11">
            <v>0</v>
          </cell>
        </row>
        <row r="12">
          <cell r="C12" t="str">
            <v>TEK1007</v>
          </cell>
          <cell r="D12" t="str">
            <v>DOĞAL LİFLER</v>
          </cell>
          <cell r="E12">
            <v>2</v>
          </cell>
          <cell r="F12">
            <v>1</v>
          </cell>
          <cell r="G12">
            <v>0</v>
          </cell>
          <cell r="H12">
            <v>3</v>
          </cell>
          <cell r="I12" t="str">
            <v>Evet</v>
          </cell>
          <cell r="J12">
            <v>0</v>
          </cell>
        </row>
        <row r="13">
          <cell r="C13" t="str">
            <v>ATA102</v>
          </cell>
          <cell r="D13" t="str">
            <v>ATATÜRK İLKELERİ ve İNKİLAP TARİHİ II</v>
          </cell>
          <cell r="E13">
            <v>2</v>
          </cell>
          <cell r="F13">
            <v>0</v>
          </cell>
          <cell r="G13">
            <v>0</v>
          </cell>
          <cell r="H13">
            <v>2</v>
          </cell>
          <cell r="I13" t="str">
            <v>Evet</v>
          </cell>
          <cell r="J13">
            <v>0</v>
          </cell>
        </row>
        <row r="14">
          <cell r="C14" t="str">
            <v>TUD102</v>
          </cell>
          <cell r="D14" t="str">
            <v>TÜRK DİLİ II</v>
          </cell>
          <cell r="E14">
            <v>2</v>
          </cell>
          <cell r="F14">
            <v>0</v>
          </cell>
          <cell r="G14">
            <v>0</v>
          </cell>
          <cell r="H14">
            <v>2</v>
          </cell>
          <cell r="I14" t="str">
            <v>Evet</v>
          </cell>
          <cell r="J14">
            <v>0</v>
          </cell>
        </row>
        <row r="15">
          <cell r="C15" t="str">
            <v>TEK1004</v>
          </cell>
          <cell r="D15" t="str">
            <v>TECHNICAL ENGLISH II</v>
          </cell>
          <cell r="E15">
            <v>2</v>
          </cell>
          <cell r="F15">
            <v>0</v>
          </cell>
          <cell r="G15">
            <v>0</v>
          </cell>
          <cell r="H15">
            <v>2</v>
          </cell>
          <cell r="I15" t="str">
            <v>Hayır</v>
          </cell>
          <cell r="J15">
            <v>0</v>
          </cell>
        </row>
        <row r="16">
          <cell r="C16" t="str">
            <v>MAT1072E</v>
          </cell>
          <cell r="D16" t="str">
            <v>CALCULUS II ( MAT1072 MATEMATİK II)</v>
          </cell>
          <cell r="E16">
            <v>3</v>
          </cell>
          <cell r="F16">
            <v>2</v>
          </cell>
          <cell r="G16">
            <v>0</v>
          </cell>
          <cell r="H16">
            <v>6</v>
          </cell>
          <cell r="I16" t="str">
            <v>Evet</v>
          </cell>
          <cell r="J16">
            <v>0</v>
          </cell>
        </row>
        <row r="17">
          <cell r="C17" t="str">
            <v>FZK1072E</v>
          </cell>
          <cell r="D17" t="str">
            <v>BASIC PHYSICS II</v>
          </cell>
          <cell r="E17">
            <v>3</v>
          </cell>
          <cell r="F17">
            <v>0</v>
          </cell>
          <cell r="G17">
            <v>2</v>
          </cell>
          <cell r="H17">
            <v>6</v>
          </cell>
          <cell r="I17" t="str">
            <v>Evet</v>
          </cell>
          <cell r="J17">
            <v>0</v>
          </cell>
        </row>
        <row r="18">
          <cell r="C18" t="str">
            <v>INS1012E</v>
          </cell>
          <cell r="D18" t="str">
            <v>STATICS</v>
          </cell>
          <cell r="E18">
            <v>3</v>
          </cell>
          <cell r="F18">
            <v>0</v>
          </cell>
          <cell r="G18">
            <v>0</v>
          </cell>
          <cell r="H18">
            <v>4</v>
          </cell>
          <cell r="I18" t="str">
            <v>Evet</v>
          </cell>
          <cell r="J18">
            <v>0</v>
          </cell>
        </row>
        <row r="19">
          <cell r="C19" t="str">
            <v>TEK1008E</v>
          </cell>
          <cell r="D19" t="str">
            <v>INTRODUCTION TO MATERIAL SCIENCE</v>
          </cell>
          <cell r="E19">
            <v>2</v>
          </cell>
          <cell r="F19">
            <v>0</v>
          </cell>
          <cell r="G19">
            <v>0</v>
          </cell>
          <cell r="H19">
            <v>2</v>
          </cell>
          <cell r="I19" t="str">
            <v>Hayır</v>
          </cell>
          <cell r="J19">
            <v>0</v>
          </cell>
        </row>
        <row r="20">
          <cell r="C20" t="str">
            <v>TEK1010</v>
          </cell>
          <cell r="D20" t="str">
            <v>KİMYASAL LİFLER</v>
          </cell>
          <cell r="E20">
            <v>3</v>
          </cell>
          <cell r="F20">
            <v>1</v>
          </cell>
          <cell r="G20">
            <v>0</v>
          </cell>
          <cell r="H20">
            <v>4</v>
          </cell>
          <cell r="I20" t="str">
            <v>Hayır</v>
          </cell>
          <cell r="J20">
            <v>0</v>
          </cell>
        </row>
        <row r="21">
          <cell r="C21" t="str">
            <v>KIM1080</v>
          </cell>
          <cell r="D21" t="str">
            <v>ORGANİK KİMYA</v>
          </cell>
          <cell r="E21">
            <v>3</v>
          </cell>
          <cell r="F21">
            <v>0</v>
          </cell>
          <cell r="G21">
            <v>0</v>
          </cell>
          <cell r="H21">
            <v>4</v>
          </cell>
          <cell r="I21" t="str">
            <v>Evet</v>
          </cell>
          <cell r="J21">
            <v>0</v>
          </cell>
        </row>
        <row r="22">
          <cell r="C22" t="str">
            <v>MAT2083</v>
          </cell>
          <cell r="D22" t="str">
            <v>DİFERANSİYEL DENKLEMLER</v>
          </cell>
          <cell r="E22">
            <v>3</v>
          </cell>
          <cell r="F22">
            <v>2</v>
          </cell>
          <cell r="G22">
            <v>0</v>
          </cell>
          <cell r="H22">
            <v>6</v>
          </cell>
          <cell r="I22" t="str">
            <v>Evet</v>
          </cell>
          <cell r="J22">
            <v>0</v>
          </cell>
        </row>
        <row r="23">
          <cell r="C23" t="str">
            <v>MAT2017E</v>
          </cell>
          <cell r="D23" t="str">
            <v>PROBABILITY AND STATISTICS</v>
          </cell>
          <cell r="E23">
            <v>2</v>
          </cell>
          <cell r="F23">
            <v>2</v>
          </cell>
          <cell r="G23">
            <v>0</v>
          </cell>
          <cell r="H23">
            <v>4</v>
          </cell>
          <cell r="I23" t="str">
            <v>Hayır</v>
          </cell>
          <cell r="J23">
            <v>0</v>
          </cell>
        </row>
        <row r="24">
          <cell r="C24" t="str">
            <v>BMB1002</v>
          </cell>
          <cell r="D24" t="str">
            <v>BİLGİSAYAR PROGRAMLAMAYA GİRİŞ</v>
          </cell>
          <cell r="E24">
            <v>2</v>
          </cell>
          <cell r="F24">
            <v>0</v>
          </cell>
          <cell r="G24">
            <v>2</v>
          </cell>
          <cell r="H24">
            <v>6</v>
          </cell>
          <cell r="I24" t="str">
            <v>Evet</v>
          </cell>
          <cell r="J24">
            <v>0</v>
          </cell>
        </row>
        <row r="25">
          <cell r="C25" t="str">
            <v>TEK2005</v>
          </cell>
          <cell r="D25" t="str">
            <v>İPLİKÇİLİK ESASLARI</v>
          </cell>
          <cell r="E25">
            <v>2</v>
          </cell>
          <cell r="F25">
            <v>0</v>
          </cell>
          <cell r="G25">
            <v>0</v>
          </cell>
          <cell r="H25">
            <v>3</v>
          </cell>
          <cell r="I25" t="str">
            <v>Evet</v>
          </cell>
          <cell r="J25">
            <v>0</v>
          </cell>
        </row>
        <row r="26">
          <cell r="C26" t="str">
            <v>TEK2007</v>
          </cell>
          <cell r="D26" t="str">
            <v>DOKUMACILIK ESASLARI</v>
          </cell>
          <cell r="E26">
            <v>2</v>
          </cell>
          <cell r="F26">
            <v>0</v>
          </cell>
          <cell r="G26">
            <v>0</v>
          </cell>
          <cell r="H26">
            <v>2</v>
          </cell>
          <cell r="I26" t="str">
            <v>Evet</v>
          </cell>
          <cell r="J26">
            <v>0</v>
          </cell>
        </row>
        <row r="27">
          <cell r="C27" t="str">
            <v>TEK2017E</v>
          </cell>
          <cell r="D27" t="str">
            <v>TEXTILE PHYSICS</v>
          </cell>
          <cell r="E27">
            <v>2</v>
          </cell>
          <cell r="F27">
            <v>0</v>
          </cell>
          <cell r="G27">
            <v>0</v>
          </cell>
          <cell r="H27">
            <v>3</v>
          </cell>
          <cell r="I27" t="str">
            <v>Hayır</v>
          </cell>
          <cell r="J27">
            <v>0</v>
          </cell>
        </row>
        <row r="28">
          <cell r="C28" t="str">
            <v>TEK2011E</v>
          </cell>
          <cell r="D28" t="str">
            <v>ELECTROTECHNOLOGY</v>
          </cell>
          <cell r="E28">
            <v>2</v>
          </cell>
          <cell r="F28">
            <v>0</v>
          </cell>
          <cell r="G28">
            <v>0</v>
          </cell>
          <cell r="H28">
            <v>3</v>
          </cell>
          <cell r="I28" t="str">
            <v>Hayır</v>
          </cell>
          <cell r="J28">
            <v>0</v>
          </cell>
        </row>
        <row r="29">
          <cell r="C29" t="str">
            <v>TEK2013E</v>
          </cell>
          <cell r="D29" t="str">
            <v>TEXTILE CHEMISTRY</v>
          </cell>
          <cell r="E29">
            <v>2</v>
          </cell>
          <cell r="F29">
            <v>0</v>
          </cell>
          <cell r="G29">
            <v>1</v>
          </cell>
          <cell r="H29">
            <v>3</v>
          </cell>
          <cell r="I29" t="str">
            <v>Hayır</v>
          </cell>
          <cell r="J29">
            <v>0</v>
          </cell>
        </row>
        <row r="30">
          <cell r="C30" t="str">
            <v>ISG201</v>
          </cell>
          <cell r="D30" t="str">
            <v>İŞ SAĞLIĞI VE GÜVENLİĞİ I</v>
          </cell>
          <cell r="E30">
            <v>2</v>
          </cell>
          <cell r="F30">
            <v>0</v>
          </cell>
          <cell r="G30">
            <v>0</v>
          </cell>
          <cell r="H30">
            <v>2</v>
          </cell>
          <cell r="I30" t="str">
            <v>Evet</v>
          </cell>
          <cell r="J30">
            <v>0</v>
          </cell>
        </row>
        <row r="31">
          <cell r="C31" t="str">
            <v>MAT2098</v>
          </cell>
          <cell r="D31" t="str">
            <v>MÜHENDİSLİK MATEMATİĞİ</v>
          </cell>
          <cell r="E31">
            <v>4</v>
          </cell>
          <cell r="F31">
            <v>0</v>
          </cell>
          <cell r="G31">
            <v>0</v>
          </cell>
          <cell r="H31">
            <v>6</v>
          </cell>
          <cell r="I31" t="str">
            <v>Evet</v>
          </cell>
          <cell r="J31">
            <v>0</v>
          </cell>
        </row>
        <row r="32">
          <cell r="C32" t="str">
            <v>MAK2007</v>
          </cell>
          <cell r="D32" t="str">
            <v>TERMODİNAMİK1</v>
          </cell>
          <cell r="E32">
            <v>3</v>
          </cell>
          <cell r="F32">
            <v>0</v>
          </cell>
          <cell r="G32">
            <v>0</v>
          </cell>
          <cell r="H32">
            <v>5</v>
          </cell>
          <cell r="I32" t="str">
            <v>Evet</v>
          </cell>
          <cell r="J32">
            <v>0</v>
          </cell>
        </row>
        <row r="33">
          <cell r="C33" t="str">
            <v>TEK2012</v>
          </cell>
          <cell r="D33" t="str">
            <v>KONFEKSİYONA GİRİŞ</v>
          </cell>
          <cell r="E33">
            <v>2</v>
          </cell>
          <cell r="F33">
            <v>0</v>
          </cell>
          <cell r="G33">
            <v>0</v>
          </cell>
          <cell r="H33">
            <v>4</v>
          </cell>
          <cell r="I33" t="str">
            <v>Evet</v>
          </cell>
          <cell r="J33">
            <v>0</v>
          </cell>
        </row>
        <row r="34">
          <cell r="C34" t="str">
            <v>TEK2008</v>
          </cell>
          <cell r="D34" t="str">
            <v>ÖRMECİLİK ESASLARI</v>
          </cell>
          <cell r="E34">
            <v>2</v>
          </cell>
          <cell r="F34">
            <v>0</v>
          </cell>
          <cell r="G34">
            <v>0</v>
          </cell>
          <cell r="H34">
            <v>4</v>
          </cell>
          <cell r="I34" t="str">
            <v>Evet</v>
          </cell>
          <cell r="J34">
            <v>0</v>
          </cell>
        </row>
        <row r="35">
          <cell r="C35" t="str">
            <v>TEK2016</v>
          </cell>
          <cell r="D35" t="str">
            <v>TEKSTİL TERBİYESİNE GİRİŞ</v>
          </cell>
          <cell r="E35">
            <v>2</v>
          </cell>
          <cell r="F35">
            <v>0</v>
          </cell>
          <cell r="G35">
            <v>0</v>
          </cell>
          <cell r="H35">
            <v>4</v>
          </cell>
          <cell r="I35" t="str">
            <v>Evet</v>
          </cell>
          <cell r="J35">
            <v>0</v>
          </cell>
        </row>
        <row r="36">
          <cell r="C36" t="str">
            <v>INS2014</v>
          </cell>
          <cell r="D36" t="str">
            <v>DİNAMİK</v>
          </cell>
          <cell r="E36">
            <v>3</v>
          </cell>
          <cell r="F36">
            <v>0</v>
          </cell>
          <cell r="G36">
            <v>0</v>
          </cell>
          <cell r="H36">
            <v>5</v>
          </cell>
          <cell r="I36" t="str">
            <v>Hayır</v>
          </cell>
          <cell r="J36">
            <v>0</v>
          </cell>
        </row>
        <row r="37">
          <cell r="C37" t="str">
            <v>ISG202</v>
          </cell>
          <cell r="D37" t="str">
            <v>İŞ SAĞLIĞI VE GÜVENLİĞİ II</v>
          </cell>
          <cell r="E37">
            <v>2</v>
          </cell>
          <cell r="F37">
            <v>0</v>
          </cell>
          <cell r="G37">
            <v>0</v>
          </cell>
          <cell r="H37">
            <v>2</v>
          </cell>
          <cell r="I37" t="str">
            <v>Evet</v>
          </cell>
          <cell r="J37">
            <v>0</v>
          </cell>
        </row>
        <row r="38">
          <cell r="C38" t="str">
            <v>TEK3071</v>
          </cell>
          <cell r="D38" t="str">
            <v>ÖRME TEKNOLOJİSİ</v>
          </cell>
          <cell r="E38">
            <v>2</v>
          </cell>
          <cell r="F38">
            <v>1</v>
          </cell>
          <cell r="G38">
            <v>0</v>
          </cell>
          <cell r="H38">
            <v>4</v>
          </cell>
          <cell r="I38" t="str">
            <v>Evet</v>
          </cell>
          <cell r="J38">
            <v>0</v>
          </cell>
        </row>
        <row r="39">
          <cell r="C39" t="str">
            <v>TEK3073</v>
          </cell>
          <cell r="D39" t="str">
            <v>İPLİK TEKNOLOJİSİ</v>
          </cell>
          <cell r="E39">
            <v>3</v>
          </cell>
          <cell r="F39">
            <v>1</v>
          </cell>
          <cell r="G39">
            <v>0</v>
          </cell>
          <cell r="H39">
            <v>4</v>
          </cell>
          <cell r="I39" t="str">
            <v>Evet</v>
          </cell>
          <cell r="J39">
            <v>0</v>
          </cell>
        </row>
        <row r="40">
          <cell r="C40" t="str">
            <v>MAK3001E</v>
          </cell>
          <cell r="D40" t="str">
            <v>FLUID MECHANICS</v>
          </cell>
          <cell r="E40">
            <v>4</v>
          </cell>
          <cell r="F40">
            <v>0</v>
          </cell>
          <cell r="G40">
            <v>0</v>
          </cell>
          <cell r="H40">
            <v>5</v>
          </cell>
          <cell r="I40" t="str">
            <v>Evet</v>
          </cell>
          <cell r="J40">
            <v>0</v>
          </cell>
        </row>
        <row r="41">
          <cell r="C41" t="str">
            <v>TEK3085</v>
          </cell>
          <cell r="D41" t="str">
            <v>KONFEKSİYON TEKNOLOJİSİ</v>
          </cell>
          <cell r="E41">
            <v>2</v>
          </cell>
          <cell r="F41">
            <v>1</v>
          </cell>
          <cell r="G41">
            <v>0</v>
          </cell>
          <cell r="H41">
            <v>4</v>
          </cell>
          <cell r="I41" t="str">
            <v>Evet</v>
          </cell>
          <cell r="J41">
            <v>0</v>
          </cell>
        </row>
        <row r="42">
          <cell r="C42" t="str">
            <v>TEK3401</v>
          </cell>
          <cell r="D42" t="str">
            <v>LİF OLUŞTURAN POLİMERLERİN YAPI VE ÖZELLİKLERİ</v>
          </cell>
          <cell r="E42">
            <v>2</v>
          </cell>
          <cell r="F42">
            <v>0</v>
          </cell>
          <cell r="G42">
            <v>0</v>
          </cell>
          <cell r="H42">
            <v>4</v>
          </cell>
          <cell r="I42">
            <v>0</v>
          </cell>
          <cell r="J42">
            <v>0</v>
          </cell>
        </row>
        <row r="43">
          <cell r="C43" t="str">
            <v>TEK3403</v>
          </cell>
          <cell r="D43" t="str">
            <v>YÜKSEK PERFORMANSLI LİF ÜRETİMİ VE ÖZELLİKLERİ</v>
          </cell>
          <cell r="E43">
            <v>2</v>
          </cell>
          <cell r="F43">
            <v>0</v>
          </cell>
          <cell r="G43">
            <v>0</v>
          </cell>
          <cell r="H43">
            <v>4</v>
          </cell>
          <cell r="I43">
            <v>0</v>
          </cell>
          <cell r="J43">
            <v>0</v>
          </cell>
        </row>
        <row r="44">
          <cell r="C44" t="str">
            <v>TEK3405</v>
          </cell>
          <cell r="D44" t="str">
            <v>BİLGİSAYARLI KUMAŞ TASARIMI</v>
          </cell>
          <cell r="E44">
            <v>2</v>
          </cell>
          <cell r="F44">
            <v>0</v>
          </cell>
          <cell r="G44">
            <v>0</v>
          </cell>
          <cell r="H44">
            <v>4</v>
          </cell>
          <cell r="I44">
            <v>0</v>
          </cell>
          <cell r="J44">
            <v>0</v>
          </cell>
        </row>
        <row r="45">
          <cell r="C45" t="str">
            <v>TEK3407</v>
          </cell>
          <cell r="D45" t="str">
            <v>DOKUMA KONSTRÜKSİYONU</v>
          </cell>
          <cell r="E45">
            <v>2</v>
          </cell>
          <cell r="F45">
            <v>0</v>
          </cell>
          <cell r="G45">
            <v>0</v>
          </cell>
          <cell r="H45">
            <v>4</v>
          </cell>
          <cell r="I45">
            <v>0</v>
          </cell>
          <cell r="J45">
            <v>0</v>
          </cell>
        </row>
        <row r="46">
          <cell r="C46" t="str">
            <v>TEK3075</v>
          </cell>
          <cell r="D46" t="str">
            <v>ÖN TERBİYE</v>
          </cell>
          <cell r="E46">
            <v>2</v>
          </cell>
          <cell r="F46">
            <v>0</v>
          </cell>
          <cell r="G46">
            <v>0</v>
          </cell>
          <cell r="H46">
            <v>4</v>
          </cell>
          <cell r="I46">
            <v>0</v>
          </cell>
          <cell r="J46">
            <v>0</v>
          </cell>
        </row>
        <row r="47">
          <cell r="C47" t="str">
            <v>TEK3409</v>
          </cell>
          <cell r="D47" t="str">
            <v>KAPLAMA VE LAMİNASYON</v>
          </cell>
          <cell r="E47">
            <v>2</v>
          </cell>
          <cell r="F47">
            <v>0</v>
          </cell>
          <cell r="G47">
            <v>0</v>
          </cell>
          <cell r="H47">
            <v>4</v>
          </cell>
          <cell r="I47">
            <v>0</v>
          </cell>
          <cell r="J47">
            <v>0</v>
          </cell>
        </row>
        <row r="48">
          <cell r="C48" t="str">
            <v>TEK3413</v>
          </cell>
          <cell r="D48" t="str">
            <v>KONFEKSİYON MAKİNELERİ</v>
          </cell>
          <cell r="E48">
            <v>2</v>
          </cell>
          <cell r="F48">
            <v>0</v>
          </cell>
          <cell r="G48">
            <v>0</v>
          </cell>
          <cell r="H48">
            <v>4</v>
          </cell>
          <cell r="I48">
            <v>0</v>
          </cell>
          <cell r="J48">
            <v>0</v>
          </cell>
        </row>
        <row r="49">
          <cell r="C49" t="str">
            <v>TEK3415</v>
          </cell>
          <cell r="D49" t="str">
            <v>KONFEKSİYONDA MALZEME BİLGİSİ</v>
          </cell>
          <cell r="E49">
            <v>2</v>
          </cell>
          <cell r="F49">
            <v>0</v>
          </cell>
          <cell r="G49">
            <v>0</v>
          </cell>
          <cell r="H49">
            <v>4</v>
          </cell>
          <cell r="I49">
            <v>0</v>
          </cell>
          <cell r="J49">
            <v>0</v>
          </cell>
        </row>
        <row r="50">
          <cell r="C50" t="str">
            <v>TEK3033</v>
          </cell>
          <cell r="D50" t="str">
            <v>YÜN İPLİKÇİLİĞİ</v>
          </cell>
          <cell r="E50">
            <v>2</v>
          </cell>
          <cell r="F50">
            <v>0</v>
          </cell>
          <cell r="G50">
            <v>0</v>
          </cell>
          <cell r="H50">
            <v>3</v>
          </cell>
          <cell r="I50">
            <v>0</v>
          </cell>
          <cell r="J50">
            <v>0</v>
          </cell>
        </row>
        <row r="51">
          <cell r="C51" t="str">
            <v>TEK3035</v>
          </cell>
          <cell r="D51" t="str">
            <v>POLYESTER LİFLERİNİN ÜRETİMİ VE ÖZELLİKLERİ</v>
          </cell>
          <cell r="E51">
            <v>2</v>
          </cell>
          <cell r="F51">
            <v>0</v>
          </cell>
          <cell r="G51">
            <v>0</v>
          </cell>
          <cell r="H51">
            <v>3</v>
          </cell>
          <cell r="I51">
            <v>0</v>
          </cell>
          <cell r="J51">
            <v>0</v>
          </cell>
        </row>
        <row r="52">
          <cell r="C52" t="str">
            <v>TEK3039</v>
          </cell>
          <cell r="D52" t="str">
            <v>DOĞAL VE REJENERE LİFLERİN TERBİYESİ VE BOYANMASI</v>
          </cell>
          <cell r="E52">
            <v>2</v>
          </cell>
          <cell r="F52">
            <v>0</v>
          </cell>
          <cell r="G52">
            <v>0</v>
          </cell>
          <cell r="H52">
            <v>3</v>
          </cell>
          <cell r="I52">
            <v>0</v>
          </cell>
          <cell r="J52">
            <v>0</v>
          </cell>
        </row>
        <row r="53">
          <cell r="C53" t="str">
            <v>TEK3055</v>
          </cell>
          <cell r="D53" t="str">
            <v>TEKSTÜRE İPLİK TEKNOLOJİSİ</v>
          </cell>
          <cell r="E53">
            <v>2</v>
          </cell>
          <cell r="F53">
            <v>0</v>
          </cell>
          <cell r="G53">
            <v>0</v>
          </cell>
          <cell r="H53">
            <v>3</v>
          </cell>
          <cell r="I53">
            <v>0</v>
          </cell>
          <cell r="J53">
            <v>0</v>
          </cell>
        </row>
        <row r="54">
          <cell r="C54" t="str">
            <v>TEK3057</v>
          </cell>
          <cell r="D54" t="str">
            <v>POLİMER BİLİMİ VE TEKNOLOJİLERİ</v>
          </cell>
          <cell r="E54">
            <v>2</v>
          </cell>
          <cell r="F54">
            <v>0</v>
          </cell>
          <cell r="G54">
            <v>0</v>
          </cell>
          <cell r="H54">
            <v>3</v>
          </cell>
          <cell r="I54">
            <v>0</v>
          </cell>
          <cell r="J54">
            <v>0</v>
          </cell>
        </row>
        <row r="55">
          <cell r="C55" t="str">
            <v>TEK3077</v>
          </cell>
          <cell r="D55" t="str">
            <v>NANOLİF ÜRETİM YÖNTEMLERİ VE UYGULAMA ALANLARI</v>
          </cell>
          <cell r="E55">
            <v>2</v>
          </cell>
          <cell r="F55">
            <v>0</v>
          </cell>
          <cell r="G55">
            <v>0</v>
          </cell>
          <cell r="H55">
            <v>3</v>
          </cell>
          <cell r="I55">
            <v>0</v>
          </cell>
          <cell r="J55">
            <v>0</v>
          </cell>
        </row>
        <row r="56">
          <cell r="C56" t="str">
            <v>TEK3093</v>
          </cell>
          <cell r="D56" t="str">
            <v>ORGANİK TEKSTİL ÜRETİMİ VE SERTİFİKASYONU</v>
          </cell>
          <cell r="E56">
            <v>2</v>
          </cell>
          <cell r="F56">
            <v>0</v>
          </cell>
          <cell r="G56">
            <v>0</v>
          </cell>
          <cell r="H56">
            <v>3</v>
          </cell>
          <cell r="I56">
            <v>0</v>
          </cell>
          <cell r="J56">
            <v>0</v>
          </cell>
        </row>
        <row r="57">
          <cell r="C57" t="str">
            <v>TEK3095</v>
          </cell>
          <cell r="D57" t="str">
            <v>TEKS. TERB. İŞL. SU KAL. VE HAZIRLANMASI</v>
          </cell>
          <cell r="E57">
            <v>2</v>
          </cell>
          <cell r="F57">
            <v>0</v>
          </cell>
          <cell r="G57">
            <v>0</v>
          </cell>
          <cell r="H57">
            <v>3</v>
          </cell>
          <cell r="I57" t="str">
            <v>Evet</v>
          </cell>
          <cell r="J57">
            <v>0</v>
          </cell>
        </row>
        <row r="58">
          <cell r="C58" t="str">
            <v>TEK3097</v>
          </cell>
          <cell r="D58" t="str">
            <v>TEKSTİLLER İÇİN STANDART TEST YÖNTEMLERİ</v>
          </cell>
          <cell r="E58">
            <v>2</v>
          </cell>
          <cell r="F58">
            <v>0</v>
          </cell>
          <cell r="G58">
            <v>0</v>
          </cell>
          <cell r="H58">
            <v>3</v>
          </cell>
          <cell r="I58">
            <v>0</v>
          </cell>
          <cell r="J58">
            <v>0</v>
          </cell>
        </row>
        <row r="59">
          <cell r="C59" t="str">
            <v>TEK3099</v>
          </cell>
          <cell r="D59" t="str">
            <v>TASARIM SİSTEMİ ve YÖNETİMİ</v>
          </cell>
          <cell r="E59">
            <v>2</v>
          </cell>
          <cell r="F59">
            <v>0</v>
          </cell>
          <cell r="G59">
            <v>0</v>
          </cell>
          <cell r="H59">
            <v>3</v>
          </cell>
          <cell r="I59">
            <v>0</v>
          </cell>
          <cell r="J59">
            <v>0</v>
          </cell>
        </row>
        <row r="60">
          <cell r="C60" t="str">
            <v>TEK3015</v>
          </cell>
          <cell r="D60" t="str">
            <v>TECHNICAL TEXTILES</v>
          </cell>
          <cell r="E60">
            <v>2</v>
          </cell>
          <cell r="F60">
            <v>0</v>
          </cell>
          <cell r="G60">
            <v>0</v>
          </cell>
          <cell r="H60">
            <v>3</v>
          </cell>
          <cell r="I60">
            <v>0</v>
          </cell>
          <cell r="J60">
            <v>0</v>
          </cell>
        </row>
        <row r="61">
          <cell r="C61" t="str">
            <v>TEK3101</v>
          </cell>
          <cell r="D61" t="str">
            <v>POLYMER SCIENCE AND TECHNOLOGIES</v>
          </cell>
          <cell r="E61">
            <v>2</v>
          </cell>
          <cell r="F61">
            <v>0</v>
          </cell>
          <cell r="G61">
            <v>0</v>
          </cell>
          <cell r="H61">
            <v>3</v>
          </cell>
          <cell r="I61">
            <v>0</v>
          </cell>
          <cell r="J61">
            <v>0</v>
          </cell>
        </row>
        <row r="62">
          <cell r="C62" t="str">
            <v>TEK3003</v>
          </cell>
          <cell r="D62" t="str">
            <v>MAKİNE ELEMANLARI</v>
          </cell>
          <cell r="E62">
            <v>2</v>
          </cell>
          <cell r="F62">
            <v>0</v>
          </cell>
          <cell r="G62">
            <v>0</v>
          </cell>
          <cell r="H62">
            <v>4</v>
          </cell>
          <cell r="I62">
            <v>0</v>
          </cell>
          <cell r="J62">
            <v>0</v>
          </cell>
        </row>
        <row r="63">
          <cell r="C63" t="str">
            <v>TEK3081</v>
          </cell>
          <cell r="D63" t="str">
            <v>SAYISAL ANALİZ</v>
          </cell>
          <cell r="E63">
            <v>2</v>
          </cell>
          <cell r="F63">
            <v>0</v>
          </cell>
          <cell r="G63">
            <v>0</v>
          </cell>
          <cell r="H63">
            <v>4</v>
          </cell>
          <cell r="I63">
            <v>0</v>
          </cell>
          <cell r="J63">
            <v>0</v>
          </cell>
        </row>
        <row r="64">
          <cell r="C64" t="str">
            <v>TEK3091</v>
          </cell>
          <cell r="D64" t="str">
            <v>OTOMATİK KONTROL</v>
          </cell>
          <cell r="E64">
            <v>2</v>
          </cell>
          <cell r="F64">
            <v>0</v>
          </cell>
          <cell r="G64">
            <v>0</v>
          </cell>
          <cell r="H64">
            <v>4</v>
          </cell>
          <cell r="I64">
            <v>0</v>
          </cell>
          <cell r="J64">
            <v>0</v>
          </cell>
        </row>
        <row r="65">
          <cell r="C65" t="str">
            <v>MAK3005E</v>
          </cell>
          <cell r="D65" t="str">
            <v>HEAT TRANSFER</v>
          </cell>
          <cell r="E65">
            <v>4</v>
          </cell>
          <cell r="F65">
            <v>0</v>
          </cell>
          <cell r="G65">
            <v>0</v>
          </cell>
          <cell r="H65">
            <v>5</v>
          </cell>
          <cell r="I65" t="str">
            <v>Evet</v>
          </cell>
          <cell r="J65">
            <v>0</v>
          </cell>
        </row>
        <row r="66">
          <cell r="C66" t="str">
            <v>TEK3066</v>
          </cell>
          <cell r="D66" t="str">
            <v>DOKUMA TEKNOLOJİSİ</v>
          </cell>
          <cell r="E66">
            <v>3</v>
          </cell>
          <cell r="F66">
            <v>1</v>
          </cell>
          <cell r="G66">
            <v>0</v>
          </cell>
          <cell r="H66">
            <v>4</v>
          </cell>
          <cell r="I66" t="str">
            <v>Evet</v>
          </cell>
          <cell r="J66">
            <v>0</v>
          </cell>
        </row>
        <row r="67">
          <cell r="C67" t="str">
            <v>TEK3072E</v>
          </cell>
          <cell r="D67" t="str">
            <v>MECHANISMS</v>
          </cell>
          <cell r="E67">
            <v>2</v>
          </cell>
          <cell r="F67">
            <v>1</v>
          </cell>
          <cell r="G67">
            <v>0</v>
          </cell>
          <cell r="H67">
            <v>3</v>
          </cell>
          <cell r="I67" t="str">
            <v>Hayır</v>
          </cell>
          <cell r="J67">
            <v>0</v>
          </cell>
        </row>
        <row r="68">
          <cell r="C68" t="str">
            <v>TEK3064</v>
          </cell>
          <cell r="D68" t="str">
            <v>TEKSTİLDE KALİTE KONTROL I</v>
          </cell>
          <cell r="E68">
            <v>2</v>
          </cell>
          <cell r="F68">
            <v>0</v>
          </cell>
          <cell r="G68">
            <v>1</v>
          </cell>
          <cell r="H68">
            <v>3</v>
          </cell>
          <cell r="I68" t="str">
            <v>Evet</v>
          </cell>
          <cell r="J68">
            <v>0</v>
          </cell>
        </row>
        <row r="69">
          <cell r="C69" t="str">
            <v>TEK3062</v>
          </cell>
          <cell r="D69" t="str">
            <v>TERBİYE TEKNOLOJİSİ</v>
          </cell>
          <cell r="E69">
            <v>3</v>
          </cell>
          <cell r="F69">
            <v>0</v>
          </cell>
          <cell r="G69">
            <v>1</v>
          </cell>
          <cell r="H69">
            <v>4</v>
          </cell>
          <cell r="I69" t="str">
            <v>Hayır</v>
          </cell>
          <cell r="J69">
            <v>0</v>
          </cell>
        </row>
        <row r="70">
          <cell r="C70" t="str">
            <v>TEK3074</v>
          </cell>
          <cell r="D70" t="str">
            <v>TEKSTİLDE TASARIM YÖNTEMLERİ I</v>
          </cell>
          <cell r="E70">
            <v>2</v>
          </cell>
          <cell r="F70">
            <v>2</v>
          </cell>
          <cell r="G70">
            <v>0</v>
          </cell>
          <cell r="H70">
            <v>4</v>
          </cell>
          <cell r="I70" t="str">
            <v>Hayır</v>
          </cell>
          <cell r="J70">
            <v>0</v>
          </cell>
        </row>
        <row r="71">
          <cell r="C71" t="str">
            <v>TEK3402</v>
          </cell>
          <cell r="D71" t="str">
            <v>YENİ LİF ÜRETİM TEKNİKLERİ VE TEKSTÜRE TEKNOLOJİSİ</v>
          </cell>
          <cell r="E71">
            <v>2</v>
          </cell>
          <cell r="F71">
            <v>0</v>
          </cell>
          <cell r="G71">
            <v>0</v>
          </cell>
          <cell r="H71">
            <v>3</v>
          </cell>
          <cell r="I71">
            <v>0</v>
          </cell>
          <cell r="J71">
            <v>0</v>
          </cell>
        </row>
        <row r="72">
          <cell r="C72" t="str">
            <v>TEK3404</v>
          </cell>
          <cell r="D72" t="str">
            <v>TEKSTİL LİFLERİNE UYGULANAN MODİFİKASYON YÖNTEMLERİ</v>
          </cell>
          <cell r="E72">
            <v>2</v>
          </cell>
          <cell r="F72">
            <v>0</v>
          </cell>
          <cell r="G72">
            <v>0</v>
          </cell>
          <cell r="H72">
            <v>3</v>
          </cell>
          <cell r="I72">
            <v>0</v>
          </cell>
          <cell r="J72">
            <v>0</v>
          </cell>
        </row>
        <row r="73">
          <cell r="C73" t="str">
            <v>TEK3406</v>
          </cell>
          <cell r="D73" t="str">
            <v>ATKI ÖRMECİLİĞİ</v>
          </cell>
          <cell r="E73">
            <v>2</v>
          </cell>
          <cell r="F73">
            <v>0</v>
          </cell>
          <cell r="G73">
            <v>0</v>
          </cell>
          <cell r="H73">
            <v>3</v>
          </cell>
          <cell r="I73">
            <v>0</v>
          </cell>
          <cell r="J73">
            <v>0</v>
          </cell>
        </row>
        <row r="74">
          <cell r="C74" t="str">
            <v>TEK3018</v>
          </cell>
          <cell r="D74" t="str">
            <v>YENİ İPLİKÇİLİK SİSTEMLERİ</v>
          </cell>
          <cell r="E74">
            <v>2</v>
          </cell>
          <cell r="F74">
            <v>0</v>
          </cell>
          <cell r="G74">
            <v>0</v>
          </cell>
          <cell r="H74">
            <v>3</v>
          </cell>
          <cell r="I74">
            <v>0</v>
          </cell>
          <cell r="J74">
            <v>0</v>
          </cell>
        </row>
        <row r="75">
          <cell r="C75" t="str">
            <v>TEK3068</v>
          </cell>
          <cell r="D75" t="str">
            <v>BOYAMA TEKNOLOJİSİ</v>
          </cell>
          <cell r="E75">
            <v>2</v>
          </cell>
          <cell r="F75">
            <v>0</v>
          </cell>
          <cell r="G75">
            <v>0</v>
          </cell>
          <cell r="H75">
            <v>3</v>
          </cell>
          <cell r="I75">
            <v>0</v>
          </cell>
          <cell r="J75">
            <v>0</v>
          </cell>
        </row>
        <row r="76">
          <cell r="C76" t="str">
            <v>TEK3412</v>
          </cell>
          <cell r="D76" t="str">
            <v>TEKSTİL TERBİYESİNDE YARDIMCI KİMYASALLAR</v>
          </cell>
          <cell r="E76">
            <v>2</v>
          </cell>
          <cell r="F76">
            <v>0</v>
          </cell>
          <cell r="G76">
            <v>0</v>
          </cell>
          <cell r="H76">
            <v>3</v>
          </cell>
          <cell r="I76">
            <v>0</v>
          </cell>
          <cell r="J76">
            <v>0</v>
          </cell>
        </row>
        <row r="77">
          <cell r="C77" t="str">
            <v>TEK3042</v>
          </cell>
          <cell r="D77" t="str">
            <v>İŞ VE ZAMAN ETÜDÜ</v>
          </cell>
          <cell r="E77">
            <v>2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</row>
        <row r="78">
          <cell r="C78" t="str">
            <v>TEK3408</v>
          </cell>
          <cell r="D78" t="str">
            <v>DİKİŞ İPLİĞİ ÜRETİM VE ÖZELLİKLERİ</v>
          </cell>
          <cell r="E78">
            <v>2</v>
          </cell>
          <cell r="F78">
            <v>0</v>
          </cell>
          <cell r="G78">
            <v>0</v>
          </cell>
          <cell r="H78">
            <v>3</v>
          </cell>
          <cell r="I78">
            <v>0</v>
          </cell>
          <cell r="J78">
            <v>0</v>
          </cell>
        </row>
        <row r="79">
          <cell r="C79" t="str">
            <v>TEK3034</v>
          </cell>
          <cell r="D79" t="str">
            <v>POLİPROPİLEN LİFLERİNİN ÜRETİMİ VE ÖZELLİKLERİ</v>
          </cell>
          <cell r="E79">
            <v>2</v>
          </cell>
          <cell r="F79">
            <v>0</v>
          </cell>
          <cell r="G79">
            <v>0</v>
          </cell>
          <cell r="H79">
            <v>3</v>
          </cell>
          <cell r="I79">
            <v>0</v>
          </cell>
          <cell r="J79">
            <v>0</v>
          </cell>
        </row>
        <row r="80">
          <cell r="C80" t="str">
            <v>TEK3038</v>
          </cell>
          <cell r="D80" t="str">
            <v>SENTETİK LİFLERİN TERBİYESİ VE BOYANMASI</v>
          </cell>
          <cell r="E80">
            <v>2</v>
          </cell>
          <cell r="F80">
            <v>0</v>
          </cell>
          <cell r="G80">
            <v>0</v>
          </cell>
          <cell r="H80">
            <v>3</v>
          </cell>
          <cell r="I80">
            <v>0</v>
          </cell>
          <cell r="J80">
            <v>0</v>
          </cell>
        </row>
        <row r="81">
          <cell r="C81" t="str">
            <v>TEK3050</v>
          </cell>
          <cell r="D81" t="str">
            <v>YUVARLAK ÖRME TEKNOLOJİSİ</v>
          </cell>
          <cell r="E81">
            <v>2</v>
          </cell>
          <cell r="F81">
            <v>0</v>
          </cell>
          <cell r="G81">
            <v>0</v>
          </cell>
          <cell r="H81">
            <v>3</v>
          </cell>
          <cell r="I81" t="str">
            <v>Evet</v>
          </cell>
          <cell r="J81">
            <v>0</v>
          </cell>
        </row>
        <row r="82">
          <cell r="C82" t="str">
            <v>TEK3056</v>
          </cell>
          <cell r="D82" t="str">
            <v>POLİMER KİMYASINA GİRİŞ</v>
          </cell>
          <cell r="E82">
            <v>2</v>
          </cell>
          <cell r="F82">
            <v>0</v>
          </cell>
          <cell r="G82">
            <v>0</v>
          </cell>
          <cell r="H82">
            <v>3</v>
          </cell>
          <cell r="I82">
            <v>0</v>
          </cell>
          <cell r="J82">
            <v>0</v>
          </cell>
        </row>
        <row r="83">
          <cell r="C83" t="str">
            <v>TEK3078</v>
          </cell>
          <cell r="D83" t="str">
            <v>MEKATRONİK</v>
          </cell>
          <cell r="E83">
            <v>2</v>
          </cell>
          <cell r="F83">
            <v>0</v>
          </cell>
          <cell r="G83">
            <v>0</v>
          </cell>
          <cell r="H83">
            <v>3</v>
          </cell>
          <cell r="I83">
            <v>0</v>
          </cell>
          <cell r="J83">
            <v>0</v>
          </cell>
        </row>
        <row r="84">
          <cell r="C84" t="str">
            <v>TEK3086</v>
          </cell>
          <cell r="D84" t="str">
            <v>TASARIM İLKELERİ ve METOTLARI</v>
          </cell>
          <cell r="E84">
            <v>2</v>
          </cell>
          <cell r="F84">
            <v>0</v>
          </cell>
          <cell r="G84">
            <v>0</v>
          </cell>
          <cell r="H84">
            <v>3</v>
          </cell>
          <cell r="I84">
            <v>0</v>
          </cell>
          <cell r="J84">
            <v>0</v>
          </cell>
        </row>
        <row r="85">
          <cell r="C85" t="str">
            <v>TEK3092</v>
          </cell>
          <cell r="D85" t="str">
            <v>NANOTEKNOLOJİYE GİRİŞ</v>
          </cell>
          <cell r="E85">
            <v>2</v>
          </cell>
          <cell r="F85">
            <v>0</v>
          </cell>
          <cell r="G85">
            <v>0</v>
          </cell>
          <cell r="H85">
            <v>3</v>
          </cell>
          <cell r="I85">
            <v>0</v>
          </cell>
          <cell r="J85">
            <v>0</v>
          </cell>
        </row>
        <row r="86">
          <cell r="C86" t="str">
            <v>TEK3096</v>
          </cell>
          <cell r="D86" t="str">
            <v>TEKSTİLLER İÇİN MODERN KARAKTERİZASYON YÖNTEMLERİ</v>
          </cell>
          <cell r="E86">
            <v>2</v>
          </cell>
          <cell r="F86">
            <v>0</v>
          </cell>
          <cell r="G86">
            <v>0</v>
          </cell>
          <cell r="H86">
            <v>3</v>
          </cell>
          <cell r="I86">
            <v>0</v>
          </cell>
          <cell r="J86">
            <v>0</v>
          </cell>
        </row>
        <row r="87">
          <cell r="C87" t="str">
            <v>TEK3418</v>
          </cell>
          <cell r="D87" t="str">
            <v>BOYAHANE LABORATUVARI VE BOYAHANE OTOMASYON SİSTEMLERİ</v>
          </cell>
          <cell r="E87">
            <v>2</v>
          </cell>
          <cell r="F87">
            <v>0</v>
          </cell>
          <cell r="G87">
            <v>0</v>
          </cell>
          <cell r="H87">
            <v>3</v>
          </cell>
          <cell r="I87">
            <v>0</v>
          </cell>
          <cell r="J87">
            <v>0</v>
          </cell>
        </row>
        <row r="88">
          <cell r="C88" t="str">
            <v>TEK3028</v>
          </cell>
          <cell r="D88" t="str">
            <v>BASIC CONCEPTS IN TEXTILE WET PROCESSING</v>
          </cell>
          <cell r="E88">
            <v>2</v>
          </cell>
          <cell r="F88">
            <v>0</v>
          </cell>
          <cell r="G88">
            <v>0</v>
          </cell>
          <cell r="H88">
            <v>3</v>
          </cell>
          <cell r="I88">
            <v>0</v>
          </cell>
          <cell r="J88">
            <v>0</v>
          </cell>
        </row>
        <row r="89">
          <cell r="C89" t="str">
            <v>TEK3098</v>
          </cell>
          <cell r="D89" t="str">
            <v>INTRODUCTION TO NANOTECHNOLOGY</v>
          </cell>
          <cell r="E89">
            <v>2</v>
          </cell>
          <cell r="F89">
            <v>0</v>
          </cell>
          <cell r="G89">
            <v>0</v>
          </cell>
          <cell r="H89">
            <v>3</v>
          </cell>
          <cell r="I89">
            <v>0</v>
          </cell>
          <cell r="J89">
            <v>0</v>
          </cell>
        </row>
        <row r="90">
          <cell r="C90" t="str">
            <v>TEK4001</v>
          </cell>
          <cell r="D90" t="str">
            <v>DOKUSUZ YÜZEYLER</v>
          </cell>
          <cell r="E90">
            <v>2</v>
          </cell>
          <cell r="F90">
            <v>0</v>
          </cell>
          <cell r="G90">
            <v>0</v>
          </cell>
          <cell r="H90">
            <v>2</v>
          </cell>
          <cell r="I90" t="str">
            <v>Evet</v>
          </cell>
          <cell r="J90">
            <v>0</v>
          </cell>
        </row>
        <row r="91">
          <cell r="C91" t="str">
            <v>TEK4003E</v>
          </cell>
          <cell r="D91" t="str">
            <v>QUALITY CONTROL IN TEXTILES II</v>
          </cell>
          <cell r="E91">
            <v>2</v>
          </cell>
          <cell r="F91">
            <v>0</v>
          </cell>
          <cell r="G91">
            <v>1</v>
          </cell>
          <cell r="H91">
            <v>3</v>
          </cell>
          <cell r="I91" t="str">
            <v>Evet</v>
          </cell>
          <cell r="J91">
            <v>0</v>
          </cell>
        </row>
        <row r="92">
          <cell r="C92" t="str">
            <v>TEK4075</v>
          </cell>
          <cell r="D92" t="str">
            <v>TEKSTİLDE TASARIM YÖNTEMLERİ II</v>
          </cell>
          <cell r="E92">
            <v>2</v>
          </cell>
          <cell r="F92">
            <v>2</v>
          </cell>
          <cell r="G92">
            <v>0</v>
          </cell>
          <cell r="H92">
            <v>4</v>
          </cell>
          <cell r="I92" t="str">
            <v>Hayır</v>
          </cell>
          <cell r="J92">
            <v>0</v>
          </cell>
        </row>
        <row r="93">
          <cell r="C93" t="str">
            <v>TEK4069</v>
          </cell>
          <cell r="D93" t="str">
            <v>SEMİNER I</v>
          </cell>
          <cell r="E93">
            <v>0</v>
          </cell>
          <cell r="F93">
            <v>1</v>
          </cell>
          <cell r="G93">
            <v>0</v>
          </cell>
          <cell r="H93">
            <v>1</v>
          </cell>
          <cell r="I93" t="str">
            <v>Hayır</v>
          </cell>
          <cell r="J93">
            <v>0</v>
          </cell>
        </row>
        <row r="94">
          <cell r="C94" t="str">
            <v>TEK4101</v>
          </cell>
          <cell r="D94" t="str">
            <v>STAJ I</v>
          </cell>
          <cell r="E94">
            <v>0</v>
          </cell>
          <cell r="F94">
            <v>0</v>
          </cell>
          <cell r="G94">
            <v>0</v>
          </cell>
          <cell r="H94">
            <v>4</v>
          </cell>
          <cell r="I94" t="str">
            <v>Hayır</v>
          </cell>
          <cell r="J94">
            <v>0</v>
          </cell>
        </row>
        <row r="95">
          <cell r="C95" t="str">
            <v>TEK4103</v>
          </cell>
          <cell r="D95" t="str">
            <v>TEKSTİL LABORATUAR UYGULAMALARI I</v>
          </cell>
          <cell r="E95">
            <v>0</v>
          </cell>
          <cell r="F95">
            <v>0</v>
          </cell>
          <cell r="G95">
            <v>2</v>
          </cell>
          <cell r="H95">
            <v>3</v>
          </cell>
          <cell r="I95" t="str">
            <v>Hayır</v>
          </cell>
          <cell r="J95">
            <v>0</v>
          </cell>
        </row>
        <row r="96">
          <cell r="C96" t="str">
            <v>TEK4105</v>
          </cell>
          <cell r="D96" t="str">
            <v>BİTİRME PROJESİ HAZIRLIK DERSİ*</v>
          </cell>
          <cell r="E96">
            <v>0</v>
          </cell>
          <cell r="F96">
            <v>1</v>
          </cell>
          <cell r="G96">
            <v>0</v>
          </cell>
          <cell r="H96">
            <v>1</v>
          </cell>
          <cell r="I96" t="str">
            <v>Hayır</v>
          </cell>
          <cell r="J96">
            <v>0</v>
          </cell>
        </row>
        <row r="97">
          <cell r="C97" t="str">
            <v>TEK4401</v>
          </cell>
          <cell r="D97" t="str">
            <v>LİF TAKVİYELİ KOMPOZİT MALZEMELER</v>
          </cell>
          <cell r="E97">
            <v>2</v>
          </cell>
          <cell r="F97">
            <v>0</v>
          </cell>
          <cell r="G97">
            <v>0</v>
          </cell>
          <cell r="H97">
            <v>3</v>
          </cell>
          <cell r="I97">
            <v>0</v>
          </cell>
          <cell r="J97">
            <v>0</v>
          </cell>
        </row>
        <row r="98">
          <cell r="C98" t="str">
            <v>TEK4403</v>
          </cell>
          <cell r="D98" t="str">
            <v>TIBBİ TEKSTİLLER</v>
          </cell>
          <cell r="E98">
            <v>2</v>
          </cell>
          <cell r="F98">
            <v>0</v>
          </cell>
          <cell r="G98">
            <v>0</v>
          </cell>
          <cell r="H98">
            <v>3</v>
          </cell>
          <cell r="I98">
            <v>0</v>
          </cell>
          <cell r="J98">
            <v>0</v>
          </cell>
        </row>
        <row r="99">
          <cell r="C99" t="str">
            <v>TEK4405</v>
          </cell>
          <cell r="D99" t="str">
            <v>KİMYASAL LİFLERİN RİNG İPLİKÇİLİĞİNDE İŞLENMESİ</v>
          </cell>
          <cell r="E99">
            <v>2</v>
          </cell>
          <cell r="F99">
            <v>0</v>
          </cell>
          <cell r="G99">
            <v>0</v>
          </cell>
          <cell r="H99">
            <v>3</v>
          </cell>
          <cell r="I99">
            <v>0</v>
          </cell>
          <cell r="J99">
            <v>0</v>
          </cell>
        </row>
        <row r="100">
          <cell r="C100" t="str">
            <v>TEK4043</v>
          </cell>
          <cell r="D100" t="str">
            <v>DOKUMA MAKİNELERİ</v>
          </cell>
          <cell r="E100">
            <v>2</v>
          </cell>
          <cell r="F100">
            <v>0</v>
          </cell>
          <cell r="G100">
            <v>0</v>
          </cell>
          <cell r="H100">
            <v>3</v>
          </cell>
          <cell r="I100">
            <v>0</v>
          </cell>
          <cell r="J100">
            <v>0</v>
          </cell>
        </row>
        <row r="101">
          <cell r="C101" t="str">
            <v>TEK4007</v>
          </cell>
          <cell r="D101" t="str">
            <v>BASKI TEKNOLOJİSİ</v>
          </cell>
          <cell r="E101">
            <v>2</v>
          </cell>
          <cell r="F101">
            <v>0</v>
          </cell>
          <cell r="G101">
            <v>0</v>
          </cell>
          <cell r="H101">
            <v>3</v>
          </cell>
          <cell r="I101">
            <v>0</v>
          </cell>
          <cell r="J101">
            <v>0</v>
          </cell>
        </row>
        <row r="102">
          <cell r="C102" t="str">
            <v>TEK4411</v>
          </cell>
          <cell r="D102" t="str">
            <v>TEKSTİL TERBİYESİNDE BİYOTEKNOLOJİK VE BİOMİMETİK UYGULAMALAR</v>
          </cell>
          <cell r="E102">
            <v>2</v>
          </cell>
          <cell r="F102">
            <v>0</v>
          </cell>
          <cell r="G102">
            <v>0</v>
          </cell>
          <cell r="H102">
            <v>3</v>
          </cell>
          <cell r="I102">
            <v>0</v>
          </cell>
          <cell r="J102">
            <v>0</v>
          </cell>
        </row>
        <row r="103">
          <cell r="C103" t="str">
            <v>TEK4091</v>
          </cell>
          <cell r="D103" t="str">
            <v>KONFEKSİYONDA MALİYET HESAPLARI</v>
          </cell>
          <cell r="E103">
            <v>2</v>
          </cell>
          <cell r="F103">
            <v>0</v>
          </cell>
          <cell r="G103">
            <v>0</v>
          </cell>
          <cell r="H103">
            <v>3</v>
          </cell>
          <cell r="I103">
            <v>0</v>
          </cell>
          <cell r="J103">
            <v>0</v>
          </cell>
        </row>
        <row r="104">
          <cell r="C104" t="str">
            <v>TEK4049</v>
          </cell>
          <cell r="D104" t="str">
            <v>KONFEKSİYONDA ORGANİZASYON VE PLANLAMA</v>
          </cell>
          <cell r="E104">
            <v>2</v>
          </cell>
          <cell r="F104">
            <v>0</v>
          </cell>
          <cell r="G104">
            <v>0</v>
          </cell>
          <cell r="H104">
            <v>3</v>
          </cell>
          <cell r="I104">
            <v>0</v>
          </cell>
          <cell r="J104">
            <v>0</v>
          </cell>
        </row>
        <row r="105">
          <cell r="C105" t="str">
            <v>TEK 4027</v>
          </cell>
          <cell r="D105" t="str">
            <v>İPLİKÇİLİKTE KALİTE İYİLEŞTİRME VE OPTİMİZASYON</v>
          </cell>
          <cell r="E105">
            <v>2</v>
          </cell>
          <cell r="F105">
            <v>0</v>
          </cell>
          <cell r="G105">
            <v>0</v>
          </cell>
          <cell r="H105">
            <v>3</v>
          </cell>
          <cell r="I105">
            <v>0</v>
          </cell>
          <cell r="J105">
            <v>0</v>
          </cell>
        </row>
        <row r="106">
          <cell r="C106" t="str">
            <v>TEK 4033</v>
          </cell>
          <cell r="D106" t="str">
            <v>BİOAKTİF LİFLER VE UYGULAMA ALANLARI</v>
          </cell>
          <cell r="E106">
            <v>2</v>
          </cell>
          <cell r="F106">
            <v>0</v>
          </cell>
          <cell r="G106">
            <v>0</v>
          </cell>
          <cell r="H106">
            <v>3</v>
          </cell>
          <cell r="I106">
            <v>0</v>
          </cell>
          <cell r="J106">
            <v>0</v>
          </cell>
        </row>
        <row r="107">
          <cell r="C107" t="str">
            <v>TEK4045</v>
          </cell>
          <cell r="D107" t="str">
            <v>ÇEVRE DOSTU ÜRETİM (TEMİZ ÜRETİM)</v>
          </cell>
          <cell r="E107">
            <v>2</v>
          </cell>
          <cell r="F107">
            <v>0</v>
          </cell>
          <cell r="G107">
            <v>0</v>
          </cell>
          <cell r="H107">
            <v>3</v>
          </cell>
          <cell r="I107" t="str">
            <v>Evet</v>
          </cell>
          <cell r="J107">
            <v>0</v>
          </cell>
        </row>
        <row r="108">
          <cell r="C108" t="str">
            <v>TEK 4047</v>
          </cell>
          <cell r="D108" t="str">
            <v>AKILLI TEKSTİLLER</v>
          </cell>
          <cell r="E108">
            <v>2</v>
          </cell>
          <cell r="F108">
            <v>0</v>
          </cell>
          <cell r="G108">
            <v>0</v>
          </cell>
          <cell r="H108">
            <v>3</v>
          </cell>
          <cell r="I108">
            <v>0</v>
          </cell>
          <cell r="J108">
            <v>0</v>
          </cell>
        </row>
        <row r="109">
          <cell r="C109" t="str">
            <v>TEK 4057</v>
          </cell>
          <cell r="D109" t="str">
            <v>RENK ÖLÇÜM SİSTEMLERİ VE STANDARTLARI</v>
          </cell>
          <cell r="E109">
            <v>2</v>
          </cell>
          <cell r="F109">
            <v>0</v>
          </cell>
          <cell r="G109">
            <v>0</v>
          </cell>
          <cell r="H109">
            <v>3</v>
          </cell>
          <cell r="I109">
            <v>0</v>
          </cell>
          <cell r="J109">
            <v>0</v>
          </cell>
        </row>
        <row r="110">
          <cell r="C110" t="str">
            <v>TEK 4061</v>
          </cell>
          <cell r="D110" t="str">
            <v>TEKSTİL LİFLERİNİN YAPI VE ANALİZİ</v>
          </cell>
          <cell r="E110">
            <v>2</v>
          </cell>
          <cell r="F110">
            <v>0</v>
          </cell>
          <cell r="G110">
            <v>0</v>
          </cell>
          <cell r="H110">
            <v>3</v>
          </cell>
          <cell r="I110">
            <v>0</v>
          </cell>
          <cell r="J110">
            <v>0</v>
          </cell>
        </row>
        <row r="111">
          <cell r="C111" t="str">
            <v>TEK 4063</v>
          </cell>
          <cell r="D111" t="str">
            <v>TEKSTİL TERBİYE PROSESLERİNDE HESAPLAMALAR</v>
          </cell>
          <cell r="E111">
            <v>2</v>
          </cell>
          <cell r="F111">
            <v>0</v>
          </cell>
          <cell r="G111">
            <v>0</v>
          </cell>
          <cell r="H111">
            <v>3</v>
          </cell>
          <cell r="I111">
            <v>0</v>
          </cell>
          <cell r="J111">
            <v>0</v>
          </cell>
        </row>
        <row r="112">
          <cell r="C112" t="str">
            <v>TEK 4065</v>
          </cell>
          <cell r="D112" t="str">
            <v>AÇIK UÇ ROTOR İPLİKÇİLİK SİSTEMİ</v>
          </cell>
          <cell r="E112">
            <v>2</v>
          </cell>
          <cell r="F112">
            <v>0</v>
          </cell>
          <cell r="G112">
            <v>0</v>
          </cell>
          <cell r="H112">
            <v>3</v>
          </cell>
          <cell r="I112">
            <v>0</v>
          </cell>
          <cell r="J112">
            <v>0</v>
          </cell>
        </row>
        <row r="113">
          <cell r="C113" t="str">
            <v>TEK 4073</v>
          </cell>
          <cell r="D113" t="str">
            <v>ELEKTRONİK TEKSTİLLER</v>
          </cell>
          <cell r="E113">
            <v>2</v>
          </cell>
          <cell r="F113">
            <v>0</v>
          </cell>
          <cell r="G113">
            <v>0</v>
          </cell>
          <cell r="H113">
            <v>3</v>
          </cell>
          <cell r="I113">
            <v>0</v>
          </cell>
          <cell r="J113">
            <v>0</v>
          </cell>
        </row>
        <row r="114">
          <cell r="C114" t="str">
            <v>TEK 4085</v>
          </cell>
          <cell r="D114" t="str">
            <v>ARMÜRLÜ DOKUMA KUMAŞ TASARIMI</v>
          </cell>
          <cell r="E114">
            <v>1</v>
          </cell>
          <cell r="F114">
            <v>2</v>
          </cell>
          <cell r="G114">
            <v>0</v>
          </cell>
          <cell r="H114">
            <v>3</v>
          </cell>
          <cell r="I114">
            <v>0</v>
          </cell>
          <cell r="J114">
            <v>0</v>
          </cell>
        </row>
        <row r="115">
          <cell r="C115" t="str">
            <v>TEK 4093</v>
          </cell>
          <cell r="D115" t="str">
            <v>DOKUMA KUMAŞLARIN OLUŞUMU</v>
          </cell>
          <cell r="E115">
            <v>2</v>
          </cell>
          <cell r="F115">
            <v>0</v>
          </cell>
          <cell r="G115">
            <v>0</v>
          </cell>
          <cell r="H115">
            <v>3</v>
          </cell>
          <cell r="I115">
            <v>0</v>
          </cell>
          <cell r="J115">
            <v>0</v>
          </cell>
        </row>
        <row r="116">
          <cell r="C116" t="str">
            <v>TEK 4095</v>
          </cell>
          <cell r="D116" t="str">
            <v>DÜZ ÖRME TEKNOLOJİSİ</v>
          </cell>
          <cell r="E116">
            <v>2</v>
          </cell>
          <cell r="F116">
            <v>0</v>
          </cell>
          <cell r="G116">
            <v>0</v>
          </cell>
          <cell r="H116">
            <v>3</v>
          </cell>
          <cell r="I116">
            <v>0</v>
          </cell>
          <cell r="J116">
            <v>0</v>
          </cell>
        </row>
        <row r="117">
          <cell r="C117" t="str">
            <v>TEK4097</v>
          </cell>
          <cell r="D117" t="str">
            <v>FUNCTIONAL POLYMERS IN TEXTILE</v>
          </cell>
          <cell r="E117">
            <v>2</v>
          </cell>
          <cell r="F117">
            <v>0</v>
          </cell>
          <cell r="G117">
            <v>0</v>
          </cell>
          <cell r="H117">
            <v>3</v>
          </cell>
          <cell r="I117">
            <v>0</v>
          </cell>
          <cell r="J117">
            <v>0</v>
          </cell>
        </row>
        <row r="118">
          <cell r="C118" t="str">
            <v>TEK4305</v>
          </cell>
          <cell r="D118" t="str">
            <v>BİLİMSEL ARAŞTIRMA İLKE VE YÖNTEMLERİ</v>
          </cell>
          <cell r="E118">
            <v>2</v>
          </cell>
          <cell r="F118">
            <v>0</v>
          </cell>
          <cell r="G118">
            <v>0</v>
          </cell>
          <cell r="H118">
            <v>3</v>
          </cell>
          <cell r="I118">
            <v>0</v>
          </cell>
          <cell r="J118">
            <v>0</v>
          </cell>
        </row>
        <row r="119">
          <cell r="C119" t="str">
            <v>TEK4301</v>
          </cell>
          <cell r="D119" t="str">
            <v>BRİÇ</v>
          </cell>
          <cell r="E119">
            <v>2</v>
          </cell>
          <cell r="F119">
            <v>0</v>
          </cell>
          <cell r="G119">
            <v>0</v>
          </cell>
          <cell r="H119">
            <v>3</v>
          </cell>
          <cell r="I119" t="str">
            <v>Evet</v>
          </cell>
          <cell r="J119">
            <v>0</v>
          </cell>
        </row>
        <row r="120">
          <cell r="C120" t="str">
            <v>TEK4309</v>
          </cell>
          <cell r="D120" t="str">
            <v>TEMEL TASARIM</v>
          </cell>
          <cell r="E120">
            <v>2</v>
          </cell>
          <cell r="F120">
            <v>0</v>
          </cell>
          <cell r="G120">
            <v>0</v>
          </cell>
          <cell r="H120">
            <v>3</v>
          </cell>
          <cell r="I120">
            <v>0</v>
          </cell>
          <cell r="J120">
            <v>0</v>
          </cell>
        </row>
        <row r="121">
          <cell r="C121" t="str">
            <v>TEK4070</v>
          </cell>
          <cell r="D121" t="str">
            <v>SEMİNER II</v>
          </cell>
          <cell r="E121">
            <v>0</v>
          </cell>
          <cell r="F121">
            <v>1</v>
          </cell>
          <cell r="G121">
            <v>0</v>
          </cell>
          <cell r="H121">
            <v>1</v>
          </cell>
          <cell r="I121" t="str">
            <v>Hayır</v>
          </cell>
          <cell r="J121">
            <v>0</v>
          </cell>
        </row>
        <row r="122">
          <cell r="C122" t="str">
            <v>TEK4002</v>
          </cell>
          <cell r="D122" t="str">
            <v>BİTİRME PROJESİ *</v>
          </cell>
          <cell r="E122">
            <v>0</v>
          </cell>
          <cell r="F122">
            <v>2</v>
          </cell>
          <cell r="G122">
            <v>0</v>
          </cell>
          <cell r="H122">
            <v>4</v>
          </cell>
          <cell r="I122" t="str">
            <v>Hayır</v>
          </cell>
          <cell r="J122">
            <v>0</v>
          </cell>
        </row>
        <row r="123">
          <cell r="C123" t="str">
            <v>TEK4102</v>
          </cell>
          <cell r="D123" t="str">
            <v>STAJ II</v>
          </cell>
          <cell r="E123">
            <v>0</v>
          </cell>
          <cell r="F123">
            <v>0</v>
          </cell>
          <cell r="G123">
            <v>0</v>
          </cell>
          <cell r="H123">
            <v>4</v>
          </cell>
          <cell r="I123" t="str">
            <v>Hayır</v>
          </cell>
          <cell r="J123">
            <v>0</v>
          </cell>
        </row>
        <row r="124">
          <cell r="C124" t="str">
            <v>TEK4074</v>
          </cell>
          <cell r="D124" t="str">
            <v>MÜHENDİSLİK ETİĞİ</v>
          </cell>
          <cell r="E124">
            <v>1</v>
          </cell>
          <cell r="F124">
            <v>0</v>
          </cell>
          <cell r="G124">
            <v>0</v>
          </cell>
          <cell r="H124">
            <v>2</v>
          </cell>
          <cell r="I124" t="str">
            <v>Evet</v>
          </cell>
          <cell r="J124">
            <v>0</v>
          </cell>
        </row>
        <row r="125">
          <cell r="C125" t="str">
            <v>TEK4104</v>
          </cell>
          <cell r="D125" t="str">
            <v>TEKSTİL LABORATUAR UYGULAMALARI II</v>
          </cell>
          <cell r="E125">
            <v>0</v>
          </cell>
          <cell r="F125">
            <v>0</v>
          </cell>
          <cell r="G125">
            <v>2</v>
          </cell>
          <cell r="H125">
            <v>3</v>
          </cell>
          <cell r="I125" t="str">
            <v>Hayır</v>
          </cell>
          <cell r="J125">
            <v>0</v>
          </cell>
        </row>
        <row r="126">
          <cell r="C126" t="str">
            <v>TEK4402</v>
          </cell>
          <cell r="D126" t="str">
            <v>ENDÜSTRİYEL TEKSTİLLER</v>
          </cell>
          <cell r="E126">
            <v>2</v>
          </cell>
          <cell r="F126">
            <v>0</v>
          </cell>
          <cell r="G126">
            <v>0</v>
          </cell>
          <cell r="H126">
            <v>4</v>
          </cell>
          <cell r="I126">
            <v>0</v>
          </cell>
          <cell r="J126">
            <v>0</v>
          </cell>
        </row>
        <row r="127">
          <cell r="C127" t="str">
            <v>TEK4404</v>
          </cell>
          <cell r="D127" t="str">
            <v>JEOTEKSTİLLER</v>
          </cell>
          <cell r="E127">
            <v>2</v>
          </cell>
          <cell r="F127">
            <v>0</v>
          </cell>
          <cell r="G127">
            <v>0</v>
          </cell>
          <cell r="H127">
            <v>4</v>
          </cell>
          <cell r="I127">
            <v>0</v>
          </cell>
          <cell r="J127">
            <v>0</v>
          </cell>
        </row>
        <row r="128">
          <cell r="C128" t="str">
            <v>TEK4414</v>
          </cell>
          <cell r="D128" t="str">
            <v>ÇÖZGÜLÜ ÖRME TEKNOLOJİSİ</v>
          </cell>
          <cell r="E128">
            <v>2</v>
          </cell>
          <cell r="F128">
            <v>0</v>
          </cell>
          <cell r="G128">
            <v>0</v>
          </cell>
          <cell r="H128">
            <v>4</v>
          </cell>
          <cell r="I128">
            <v>0</v>
          </cell>
          <cell r="J128">
            <v>0</v>
          </cell>
        </row>
        <row r="129">
          <cell r="C129" t="str">
            <v>TEK4026</v>
          </cell>
          <cell r="D129" t="str">
            <v>FANTAZİ İPLİK ÜRETİMİ VE ÖZELLİKLERİ</v>
          </cell>
          <cell r="E129">
            <v>2</v>
          </cell>
          <cell r="F129">
            <v>0</v>
          </cell>
          <cell r="G129">
            <v>0</v>
          </cell>
          <cell r="H129">
            <v>4</v>
          </cell>
          <cell r="I129">
            <v>0</v>
          </cell>
          <cell r="J129">
            <v>0</v>
          </cell>
        </row>
        <row r="130">
          <cell r="C130" t="str">
            <v>TEK4006</v>
          </cell>
          <cell r="D130" t="str">
            <v>BİTİM İŞLEMLERİ</v>
          </cell>
          <cell r="E130">
            <v>2</v>
          </cell>
          <cell r="F130">
            <v>0</v>
          </cell>
          <cell r="G130">
            <v>0</v>
          </cell>
          <cell r="H130">
            <v>4</v>
          </cell>
          <cell r="I130">
            <v>0</v>
          </cell>
          <cell r="J130">
            <v>0</v>
          </cell>
        </row>
        <row r="131">
          <cell r="C131" t="str">
            <v>TEK4412</v>
          </cell>
          <cell r="D131" t="str">
            <v>TEKSTİL TERBİYE İŞLETMELERİNDE EKOLOJİK YAKLAŞIMLAR</v>
          </cell>
          <cell r="E131">
            <v>2</v>
          </cell>
          <cell r="F131">
            <v>0</v>
          </cell>
          <cell r="G131">
            <v>0</v>
          </cell>
          <cell r="H131">
            <v>4</v>
          </cell>
          <cell r="I131">
            <v>0</v>
          </cell>
          <cell r="J131">
            <v>0</v>
          </cell>
        </row>
        <row r="132">
          <cell r="C132" t="str">
            <v>TEK4050</v>
          </cell>
          <cell r="D132" t="str">
            <v>KONFEKSİYON İŞLETMELERİNDE KALİTE KONTROL</v>
          </cell>
          <cell r="E132">
            <v>2</v>
          </cell>
          <cell r="F132">
            <v>0</v>
          </cell>
          <cell r="G132">
            <v>0</v>
          </cell>
          <cell r="H132">
            <v>4</v>
          </cell>
          <cell r="I132">
            <v>0</v>
          </cell>
          <cell r="J132">
            <v>0</v>
          </cell>
        </row>
        <row r="133">
          <cell r="C133" t="str">
            <v>TEK4066</v>
          </cell>
          <cell r="D133" t="str">
            <v>ÖZEL AMAÇLI KONF. ÜRÜNLERİNİN TASARIMI VE ÜRETİM ÖZELLİKLERİİ</v>
          </cell>
          <cell r="E133">
            <v>2</v>
          </cell>
          <cell r="F133">
            <v>0</v>
          </cell>
          <cell r="G133">
            <v>0</v>
          </cell>
          <cell r="H133">
            <v>4</v>
          </cell>
          <cell r="I133">
            <v>0</v>
          </cell>
          <cell r="J133">
            <v>0</v>
          </cell>
        </row>
        <row r="134">
          <cell r="C134" t="str">
            <v>TEK4016</v>
          </cell>
          <cell r="D134" t="str">
            <v>İSTATİSTİK ANALİZ METOTLARI</v>
          </cell>
          <cell r="E134">
            <v>2</v>
          </cell>
          <cell r="F134">
            <v>0</v>
          </cell>
          <cell r="G134">
            <v>0</v>
          </cell>
          <cell r="H134">
            <v>3</v>
          </cell>
          <cell r="I134">
            <v>0</v>
          </cell>
          <cell r="J134">
            <v>0</v>
          </cell>
        </row>
        <row r="135">
          <cell r="C135" t="str">
            <v>TEK4034</v>
          </cell>
          <cell r="D135" t="str">
            <v>JAKARLI DOKUMA KUMAŞ TASARIMI</v>
          </cell>
          <cell r="E135">
            <v>1</v>
          </cell>
          <cell r="F135">
            <v>2</v>
          </cell>
          <cell r="G135">
            <v>0</v>
          </cell>
          <cell r="H135">
            <v>3</v>
          </cell>
          <cell r="I135">
            <v>0</v>
          </cell>
          <cell r="J135">
            <v>0</v>
          </cell>
        </row>
        <row r="136">
          <cell r="C136" t="str">
            <v>TEK4044</v>
          </cell>
          <cell r="D136" t="str">
            <v>DOKUMA TEKNİKLERİ VE MAKİNELERİ</v>
          </cell>
          <cell r="E136">
            <v>2</v>
          </cell>
          <cell r="F136">
            <v>0</v>
          </cell>
          <cell r="G136">
            <v>0</v>
          </cell>
          <cell r="H136">
            <v>3</v>
          </cell>
          <cell r="I136">
            <v>0</v>
          </cell>
          <cell r="J136">
            <v>0</v>
          </cell>
        </row>
        <row r="137">
          <cell r="C137" t="str">
            <v>TEK4046</v>
          </cell>
          <cell r="D137" t="str">
            <v>TEKSTİL İŞLETMELERİNDE ENERJİ VE SU TASARRUFU</v>
          </cell>
          <cell r="E137">
            <v>2</v>
          </cell>
          <cell r="F137">
            <v>0</v>
          </cell>
          <cell r="G137">
            <v>0</v>
          </cell>
          <cell r="H137">
            <v>3</v>
          </cell>
          <cell r="I137">
            <v>0</v>
          </cell>
          <cell r="J137">
            <v>0</v>
          </cell>
        </row>
        <row r="138">
          <cell r="C138" t="str">
            <v>TEK4048</v>
          </cell>
          <cell r="D138" t="str">
            <v>LİF TEKNOLOJİSİNDE SON GELİŞMELER</v>
          </cell>
          <cell r="E138">
            <v>2</v>
          </cell>
          <cell r="F138">
            <v>0</v>
          </cell>
          <cell r="G138">
            <v>0</v>
          </cell>
          <cell r="H138">
            <v>3</v>
          </cell>
          <cell r="I138">
            <v>0</v>
          </cell>
          <cell r="J138">
            <v>0</v>
          </cell>
        </row>
        <row r="139">
          <cell r="C139" t="str">
            <v>TEK4052</v>
          </cell>
          <cell r="D139" t="str">
            <v>DOKUSUZ YÜZEY ÜRÜN GELİŞTİRME</v>
          </cell>
          <cell r="E139">
            <v>2</v>
          </cell>
          <cell r="F139">
            <v>0</v>
          </cell>
          <cell r="G139">
            <v>0</v>
          </cell>
          <cell r="H139">
            <v>3</v>
          </cell>
          <cell r="I139">
            <v>0</v>
          </cell>
          <cell r="J139">
            <v>0</v>
          </cell>
        </row>
        <row r="140">
          <cell r="C140" t="str">
            <v>TEK4058</v>
          </cell>
          <cell r="D140" t="str">
            <v>MİKROLİF MATERYALLERİN BOYANMASI</v>
          </cell>
          <cell r="E140">
            <v>2</v>
          </cell>
          <cell r="F140">
            <v>0</v>
          </cell>
          <cell r="G140">
            <v>0</v>
          </cell>
          <cell r="H140">
            <v>3</v>
          </cell>
          <cell r="I140">
            <v>0</v>
          </cell>
          <cell r="J140">
            <v>0</v>
          </cell>
        </row>
        <row r="141">
          <cell r="C141" t="str">
            <v>TEK4062</v>
          </cell>
          <cell r="D141" t="str">
            <v>TEKSTİLDE KOMPOZİTLER</v>
          </cell>
          <cell r="E141">
            <v>2</v>
          </cell>
          <cell r="F141">
            <v>0</v>
          </cell>
          <cell r="G141">
            <v>0</v>
          </cell>
          <cell r="H141">
            <v>3</v>
          </cell>
          <cell r="I141">
            <v>0</v>
          </cell>
          <cell r="J141">
            <v>0</v>
          </cell>
        </row>
        <row r="142">
          <cell r="C142" t="str">
            <v>TEK4064</v>
          </cell>
          <cell r="D142" t="str">
            <v>TEKSTİL İŞLETMELERİNDE SÜREÇ YÖNETİMİ</v>
          </cell>
          <cell r="E142">
            <v>2</v>
          </cell>
          <cell r="F142">
            <v>0</v>
          </cell>
          <cell r="G142">
            <v>0</v>
          </cell>
          <cell r="H142">
            <v>3</v>
          </cell>
          <cell r="I142" t="str">
            <v>Evet</v>
          </cell>
          <cell r="J142">
            <v>0</v>
          </cell>
        </row>
        <row r="143">
          <cell r="C143" t="str">
            <v>TEK4068</v>
          </cell>
          <cell r="D143" t="str">
            <v>TEKSTİL INK-JET BASKICILIĞI</v>
          </cell>
          <cell r="E143">
            <v>2</v>
          </cell>
          <cell r="F143">
            <v>0</v>
          </cell>
          <cell r="G143">
            <v>0</v>
          </cell>
          <cell r="H143">
            <v>3</v>
          </cell>
          <cell r="I143">
            <v>0</v>
          </cell>
          <cell r="J143">
            <v>0</v>
          </cell>
        </row>
        <row r="144">
          <cell r="C144" t="str">
            <v>TEK4084</v>
          </cell>
          <cell r="D144" t="str">
            <v>TEKSTİLLERE ANTİMİKROBİYEL UYGULAMALAR</v>
          </cell>
          <cell r="E144">
            <v>2</v>
          </cell>
          <cell r="F144">
            <v>0</v>
          </cell>
          <cell r="G144">
            <v>0</v>
          </cell>
          <cell r="H144">
            <v>3</v>
          </cell>
          <cell r="I144">
            <v>0</v>
          </cell>
          <cell r="J144">
            <v>0</v>
          </cell>
        </row>
        <row r="145">
          <cell r="C145" t="str">
            <v>TEK4088</v>
          </cell>
          <cell r="D145" t="str">
            <v>KORUNMA VE SAVUNMA AMAÇLI KULLANILAN TEKNİK TEKSTİLLER VE AKILLI TEKSTİLLER</v>
          </cell>
          <cell r="E145">
            <v>2</v>
          </cell>
          <cell r="F145">
            <v>0</v>
          </cell>
          <cell r="G145">
            <v>0</v>
          </cell>
          <cell r="H145">
            <v>3</v>
          </cell>
          <cell r="I145">
            <v>0</v>
          </cell>
          <cell r="J145">
            <v>0</v>
          </cell>
        </row>
        <row r="146">
          <cell r="C146" t="str">
            <v>TEK4092</v>
          </cell>
          <cell r="D146" t="str">
            <v>TEMEL İPLİK GEOMETRİSİ</v>
          </cell>
          <cell r="E146">
            <v>2</v>
          </cell>
          <cell r="F146">
            <v>0</v>
          </cell>
          <cell r="G146">
            <v>0</v>
          </cell>
          <cell r="H146">
            <v>3</v>
          </cell>
          <cell r="I146">
            <v>0</v>
          </cell>
          <cell r="J146">
            <v>0</v>
          </cell>
        </row>
        <row r="147">
          <cell r="C147" t="str">
            <v>TEK4094</v>
          </cell>
          <cell r="D147" t="str">
            <v>KROŞE MAKİNELERİNDE İPLİK VE YÜZEY OLUŞTURMA TEKNİKLERİ</v>
          </cell>
          <cell r="E147">
            <v>2</v>
          </cell>
          <cell r="F147">
            <v>0</v>
          </cell>
          <cell r="G147">
            <v>0</v>
          </cell>
          <cell r="H147">
            <v>3</v>
          </cell>
          <cell r="I147">
            <v>0</v>
          </cell>
          <cell r="J147">
            <v>0</v>
          </cell>
        </row>
        <row r="148">
          <cell r="C148" t="str">
            <v>TEK4096</v>
          </cell>
          <cell r="D148" t="str">
            <v>TEKNİK DİKİŞ İPLİKLERİ</v>
          </cell>
          <cell r="E148">
            <v>2</v>
          </cell>
          <cell r="F148">
            <v>0</v>
          </cell>
          <cell r="G148">
            <v>0</v>
          </cell>
          <cell r="H148">
            <v>3</v>
          </cell>
          <cell r="I148">
            <v>0</v>
          </cell>
          <cell r="J148">
            <v>0</v>
          </cell>
        </row>
        <row r="149">
          <cell r="C149" t="str">
            <v>TEK4098</v>
          </cell>
          <cell r="D149" t="str">
            <v>TEKSTİLDE BİOMİMETİK UYGULAMALAR</v>
          </cell>
          <cell r="E149">
            <v>2</v>
          </cell>
          <cell r="F149">
            <v>0</v>
          </cell>
          <cell r="G149">
            <v>0</v>
          </cell>
          <cell r="H149">
            <v>3</v>
          </cell>
          <cell r="I149">
            <v>0</v>
          </cell>
          <cell r="J149">
            <v>0</v>
          </cell>
        </row>
        <row r="150">
          <cell r="C150" t="str">
            <v>TEK4408</v>
          </cell>
          <cell r="D150" t="str">
            <v>KESİKLİ LİF İPLİK İŞLETMELERİNDE ÜRETİM PLANLAMASI</v>
          </cell>
          <cell r="E150">
            <v>2</v>
          </cell>
          <cell r="F150">
            <v>0</v>
          </cell>
          <cell r="G150">
            <v>0</v>
          </cell>
          <cell r="H150">
            <v>3</v>
          </cell>
          <cell r="I150">
            <v>0</v>
          </cell>
          <cell r="J150">
            <v>0</v>
          </cell>
        </row>
        <row r="151">
          <cell r="C151" t="str">
            <v>TEK4082</v>
          </cell>
          <cell r="D151" t="str">
            <v>TEKSTİL LİFLERİNİN ANALİZ METODLARI</v>
          </cell>
          <cell r="E151">
            <v>2</v>
          </cell>
          <cell r="F151">
            <v>0</v>
          </cell>
          <cell r="G151">
            <v>0</v>
          </cell>
          <cell r="H151">
            <v>3</v>
          </cell>
          <cell r="I151">
            <v>0</v>
          </cell>
          <cell r="J151">
            <v>0</v>
          </cell>
        </row>
        <row r="152">
          <cell r="C152" t="str">
            <v>TEK4202</v>
          </cell>
          <cell r="D152" t="str">
            <v>NONWOVEN PRODUCT DEVELOPMENT</v>
          </cell>
          <cell r="E152">
            <v>2</v>
          </cell>
          <cell r="F152">
            <v>0</v>
          </cell>
          <cell r="G152">
            <v>0</v>
          </cell>
          <cell r="H152">
            <v>3</v>
          </cell>
          <cell r="I152">
            <v>0</v>
          </cell>
          <cell r="J152">
            <v>0</v>
          </cell>
        </row>
        <row r="153">
          <cell r="C153" t="str">
            <v>TEK4204</v>
          </cell>
          <cell r="D153" t="str">
            <v>WEAVING MACHINERY AND TECHNIQUES</v>
          </cell>
          <cell r="E153">
            <v>2</v>
          </cell>
          <cell r="F153">
            <v>0</v>
          </cell>
          <cell r="G153">
            <v>0</v>
          </cell>
          <cell r="H153">
            <v>3</v>
          </cell>
          <cell r="I153">
            <v>0</v>
          </cell>
          <cell r="J153">
            <v>0</v>
          </cell>
        </row>
        <row r="154">
          <cell r="C154" t="str">
            <v>TEK4206</v>
          </cell>
          <cell r="D154" t="str">
            <v>DYEING OF MICROFIBER MATERIALS</v>
          </cell>
          <cell r="E154">
            <v>2</v>
          </cell>
          <cell r="F154">
            <v>0</v>
          </cell>
          <cell r="G154">
            <v>0</v>
          </cell>
          <cell r="H154">
            <v>3</v>
          </cell>
          <cell r="I154">
            <v>0</v>
          </cell>
          <cell r="J154">
            <v>0</v>
          </cell>
        </row>
        <row r="155">
          <cell r="C155" t="str">
            <v>TEK4004</v>
          </cell>
          <cell r="D155" t="str">
            <v>DOKUMA ANALİZİ VE TASARIMI</v>
          </cell>
          <cell r="E155">
            <v>1</v>
          </cell>
          <cell r="F155">
            <v>1</v>
          </cell>
          <cell r="G155">
            <v>0</v>
          </cell>
          <cell r="H155">
            <v>2</v>
          </cell>
          <cell r="I155">
            <v>0</v>
          </cell>
          <cell r="J155">
            <v>0</v>
          </cell>
        </row>
        <row r="156">
          <cell r="C156" t="str">
            <v>TEK4032</v>
          </cell>
          <cell r="D156" t="str">
            <v>ÖRME ANALİZİ VE TASARIMI</v>
          </cell>
          <cell r="E156">
            <v>1</v>
          </cell>
          <cell r="F156">
            <v>1</v>
          </cell>
          <cell r="G156">
            <v>0</v>
          </cell>
          <cell r="H156">
            <v>2</v>
          </cell>
          <cell r="I156">
            <v>0</v>
          </cell>
          <cell r="J156">
            <v>0</v>
          </cell>
        </row>
        <row r="157">
          <cell r="C157" t="str">
            <v>TEK4012</v>
          </cell>
          <cell r="D157" t="str">
            <v>KİMYASAL TEKSTİL MUAYENELERİ</v>
          </cell>
          <cell r="E157">
            <v>1</v>
          </cell>
          <cell r="F157">
            <v>1</v>
          </cell>
          <cell r="G157">
            <v>0</v>
          </cell>
          <cell r="H157">
            <v>2</v>
          </cell>
          <cell r="I157">
            <v>0</v>
          </cell>
          <cell r="J157">
            <v>0</v>
          </cell>
        </row>
        <row r="158">
          <cell r="C158" t="str">
            <v>TEK4306</v>
          </cell>
          <cell r="D158" t="str">
            <v>TEKNİK YAZIM VE SUNUM TEKNİKLERİ</v>
          </cell>
          <cell r="E158">
            <v>2</v>
          </cell>
          <cell r="F158">
            <v>0</v>
          </cell>
          <cell r="G158">
            <v>0</v>
          </cell>
          <cell r="H158">
            <v>3</v>
          </cell>
          <cell r="I158">
            <v>0</v>
          </cell>
          <cell r="J158">
            <v>0</v>
          </cell>
        </row>
        <row r="159">
          <cell r="C159" t="str">
            <v>TEK4308</v>
          </cell>
          <cell r="D159" t="str">
            <v>TOPLAM KALİTE YÖNETİMİ VE TEKSTİL ENDÜSTRİSİNDE UYGULAMALARI</v>
          </cell>
          <cell r="E159">
            <v>2</v>
          </cell>
          <cell r="F159">
            <v>0</v>
          </cell>
          <cell r="G159">
            <v>0</v>
          </cell>
          <cell r="H159">
            <v>3</v>
          </cell>
          <cell r="I159">
            <v>0</v>
          </cell>
          <cell r="J159">
            <v>0</v>
          </cell>
        </row>
        <row r="160">
          <cell r="C160" t="str">
            <v>TEK4302</v>
          </cell>
          <cell r="D160" t="str">
            <v>PERFORMANS DEĞERLENDİRME SİSTEMİ</v>
          </cell>
          <cell r="E160">
            <v>2</v>
          </cell>
          <cell r="F160">
            <v>0</v>
          </cell>
          <cell r="G160">
            <v>0</v>
          </cell>
          <cell r="H160">
            <v>3</v>
          </cell>
          <cell r="I160">
            <v>0</v>
          </cell>
          <cell r="J160">
            <v>0</v>
          </cell>
        </row>
        <row r="161">
          <cell r="C161" t="str">
            <v>TEK4304</v>
          </cell>
          <cell r="D161" t="str">
            <v>TÜRKİYE'DE AR-GE DESTEKLERİ</v>
          </cell>
          <cell r="E161">
            <v>2</v>
          </cell>
          <cell r="F161">
            <v>0</v>
          </cell>
          <cell r="G161">
            <v>0</v>
          </cell>
          <cell r="H161">
            <v>3</v>
          </cell>
          <cell r="I161" t="str">
            <v>Evet</v>
          </cell>
          <cell r="J161">
            <v>0</v>
          </cell>
        </row>
        <row r="162">
          <cell r="C162" t="str">
            <v>TEK4310</v>
          </cell>
          <cell r="D162" t="str">
            <v>MODA TASARIMI</v>
          </cell>
          <cell r="E162">
            <v>2</v>
          </cell>
          <cell r="F162">
            <v>0</v>
          </cell>
          <cell r="G162">
            <v>0</v>
          </cell>
          <cell r="H162">
            <v>3</v>
          </cell>
          <cell r="I162">
            <v>0</v>
          </cell>
          <cell r="J162">
            <v>0</v>
          </cell>
        </row>
        <row r="163">
          <cell r="C163" t="str">
            <v>MAT1071</v>
          </cell>
          <cell r="D163" t="str">
            <v>MATEMATİK I</v>
          </cell>
          <cell r="E163">
            <v>3</v>
          </cell>
          <cell r="F163">
            <v>2</v>
          </cell>
          <cell r="G163">
            <v>0</v>
          </cell>
          <cell r="H163">
            <v>6</v>
          </cell>
          <cell r="I163" t="str">
            <v>Evet</v>
          </cell>
          <cell r="J163">
            <v>0</v>
          </cell>
        </row>
        <row r="164">
          <cell r="C164" t="str">
            <v>MAT1072</v>
          </cell>
          <cell r="D164" t="str">
            <v>MATEMATİK II</v>
          </cell>
          <cell r="E164">
            <v>3</v>
          </cell>
          <cell r="F164">
            <v>2</v>
          </cell>
          <cell r="G164">
            <v>0</v>
          </cell>
          <cell r="H164">
            <v>6</v>
          </cell>
          <cell r="I164" t="str">
            <v>Evet</v>
          </cell>
          <cell r="J164">
            <v>0</v>
          </cell>
        </row>
        <row r="165">
          <cell r="C165" t="str">
            <v>FZK1071</v>
          </cell>
          <cell r="D165" t="str">
            <v>TEMEL FİZİK I</v>
          </cell>
          <cell r="E165">
            <v>3</v>
          </cell>
          <cell r="F165">
            <v>0</v>
          </cell>
          <cell r="G165">
            <v>2</v>
          </cell>
          <cell r="H165">
            <v>6</v>
          </cell>
          <cell r="I165" t="str">
            <v>Evet</v>
          </cell>
          <cell r="J165">
            <v>0</v>
          </cell>
        </row>
        <row r="166">
          <cell r="C166" t="str">
            <v>FZK1072</v>
          </cell>
          <cell r="D166" t="str">
            <v>TEMEL FİZİK II</v>
          </cell>
          <cell r="E166">
            <v>3</v>
          </cell>
          <cell r="F166">
            <v>0</v>
          </cell>
          <cell r="G166">
            <v>2</v>
          </cell>
          <cell r="H166">
            <v>6</v>
          </cell>
          <cell r="I166" t="str">
            <v>Evet</v>
          </cell>
          <cell r="J166">
            <v>0</v>
          </cell>
        </row>
        <row r="167">
          <cell r="C167" t="str">
            <v>FZK1072U</v>
          </cell>
          <cell r="D167" t="str">
            <v>TEMEL FİZİK II Ugulama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C168" t="str">
            <v>INS1012</v>
          </cell>
          <cell r="D168" t="str">
            <v>STATİK</v>
          </cell>
          <cell r="E168">
            <v>3</v>
          </cell>
          <cell r="F168">
            <v>0</v>
          </cell>
          <cell r="G168">
            <v>0</v>
          </cell>
          <cell r="H168">
            <v>4</v>
          </cell>
          <cell r="I168" t="str">
            <v>Evet</v>
          </cell>
          <cell r="J168">
            <v>0</v>
          </cell>
        </row>
        <row r="169">
          <cell r="C169" t="str">
            <v>TEK1008</v>
          </cell>
          <cell r="D169" t="str">
            <v>MALZEME BİLİMİNE GİRİŞ</v>
          </cell>
          <cell r="E169">
            <v>2</v>
          </cell>
          <cell r="F169">
            <v>0</v>
          </cell>
          <cell r="G169">
            <v>0</v>
          </cell>
          <cell r="H169">
            <v>2</v>
          </cell>
          <cell r="I169" t="str">
            <v>Hayır</v>
          </cell>
          <cell r="J169">
            <v>0</v>
          </cell>
        </row>
        <row r="170">
          <cell r="C170" t="str">
            <v>MAT2017</v>
          </cell>
          <cell r="D170" t="str">
            <v>OLASILIK VE İSTATİSTİK</v>
          </cell>
          <cell r="E170">
            <v>2</v>
          </cell>
          <cell r="F170">
            <v>2</v>
          </cell>
          <cell r="G170">
            <v>0</v>
          </cell>
          <cell r="H170">
            <v>4</v>
          </cell>
          <cell r="I170" t="str">
            <v>Hayır</v>
          </cell>
          <cell r="J170">
            <v>0</v>
          </cell>
        </row>
        <row r="171">
          <cell r="C171" t="str">
            <v>TEK2017</v>
          </cell>
          <cell r="D171" t="str">
            <v>TEKSTİL FİZİĞİ</v>
          </cell>
          <cell r="E171">
            <v>2</v>
          </cell>
          <cell r="F171">
            <v>0</v>
          </cell>
          <cell r="G171">
            <v>0</v>
          </cell>
          <cell r="H171">
            <v>3</v>
          </cell>
          <cell r="I171" t="str">
            <v>Hayır</v>
          </cell>
          <cell r="J171">
            <v>0</v>
          </cell>
        </row>
        <row r="172">
          <cell r="C172" t="str">
            <v>TEK2011</v>
          </cell>
          <cell r="D172" t="str">
            <v>ELEKTROTEKNOLOJİ</v>
          </cell>
          <cell r="E172">
            <v>2</v>
          </cell>
          <cell r="F172">
            <v>0</v>
          </cell>
          <cell r="G172">
            <v>0</v>
          </cell>
          <cell r="H172">
            <v>3</v>
          </cell>
          <cell r="I172" t="str">
            <v>Hayır</v>
          </cell>
          <cell r="J172">
            <v>0</v>
          </cell>
        </row>
        <row r="173">
          <cell r="C173" t="str">
            <v>TEK2013</v>
          </cell>
          <cell r="D173" t="str">
            <v>TEKSTİL KİMYASI</v>
          </cell>
          <cell r="E173">
            <v>2</v>
          </cell>
          <cell r="F173">
            <v>0</v>
          </cell>
          <cell r="G173">
            <v>1</v>
          </cell>
          <cell r="H173">
            <v>3</v>
          </cell>
          <cell r="I173" t="str">
            <v>Hayır</v>
          </cell>
          <cell r="J173">
            <v>0</v>
          </cell>
        </row>
        <row r="174">
          <cell r="C174" t="str">
            <v>MAK3001</v>
          </cell>
          <cell r="D174" t="str">
            <v>AKIŞKANLAR MEKANİĞİ</v>
          </cell>
          <cell r="E174">
            <v>4</v>
          </cell>
          <cell r="F174">
            <v>0</v>
          </cell>
          <cell r="G174">
            <v>0</v>
          </cell>
          <cell r="H174">
            <v>5</v>
          </cell>
          <cell r="I174" t="str">
            <v>Evet</v>
          </cell>
          <cell r="J174">
            <v>0</v>
          </cell>
        </row>
        <row r="175">
          <cell r="C175" t="str">
            <v>MAK3005</v>
          </cell>
          <cell r="D175" t="str">
            <v>ISI TRANSFERİ</v>
          </cell>
          <cell r="E175">
            <v>4</v>
          </cell>
          <cell r="F175">
            <v>0</v>
          </cell>
          <cell r="G175">
            <v>0</v>
          </cell>
          <cell r="H175">
            <v>5</v>
          </cell>
          <cell r="I175" t="str">
            <v>Evet</v>
          </cell>
          <cell r="J175">
            <v>0</v>
          </cell>
        </row>
        <row r="176">
          <cell r="C176" t="str">
            <v>TEK3072</v>
          </cell>
          <cell r="D176" t="str">
            <v>MEKANİZMA TEKNİĞİ</v>
          </cell>
          <cell r="E176">
            <v>2</v>
          </cell>
          <cell r="F176">
            <v>1</v>
          </cell>
          <cell r="G176">
            <v>0</v>
          </cell>
          <cell r="H176">
            <v>3</v>
          </cell>
          <cell r="I176" t="str">
            <v>Hayır</v>
          </cell>
          <cell r="J176">
            <v>0</v>
          </cell>
        </row>
        <row r="177">
          <cell r="C177" t="str">
            <v>TEK4003</v>
          </cell>
          <cell r="D177" t="str">
            <v>TEKSTİLDE KALİTE KONTROL II</v>
          </cell>
          <cell r="E177">
            <v>2</v>
          </cell>
          <cell r="F177">
            <v>0</v>
          </cell>
          <cell r="G177">
            <v>1</v>
          </cell>
          <cell r="H177">
            <v>3</v>
          </cell>
          <cell r="I177" t="str">
            <v>Evet</v>
          </cell>
          <cell r="J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3"/>
  <sheetViews>
    <sheetView tabSelected="1" topLeftCell="B136" zoomScaleNormal="100" workbookViewId="0">
      <selection activeCell="F143" sqref="F143"/>
    </sheetView>
  </sheetViews>
  <sheetFormatPr defaultRowHeight="15" x14ac:dyDescent="0.25"/>
  <cols>
    <col min="1" max="1" width="3.5703125" customWidth="1"/>
    <col min="2" max="2" width="9.7109375" customWidth="1"/>
    <col min="3" max="3" width="11" customWidth="1"/>
    <col min="4" max="4" width="10" customWidth="1"/>
    <col min="5" max="5" width="33.85546875" customWidth="1"/>
    <col min="6" max="6" width="19.85546875" customWidth="1"/>
    <col min="7" max="7" width="10.7109375" customWidth="1"/>
    <col min="8" max="8" width="23.7109375" customWidth="1"/>
    <col min="9" max="9" width="16.85546875" customWidth="1"/>
    <col min="10" max="10" width="9.85546875" customWidth="1"/>
    <col min="11" max="11" width="36" customWidth="1"/>
    <col min="12" max="12" width="6.85546875" customWidth="1"/>
    <col min="13" max="13" width="8.42578125" customWidth="1"/>
    <col min="14" max="14" width="36.85546875" customWidth="1"/>
    <col min="15" max="15" width="6.8554687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65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thickBot="1" x14ac:dyDescent="0.3">
      <c r="A4" s="2"/>
      <c r="B4" s="3"/>
      <c r="C4" s="4"/>
      <c r="D4" s="167" t="s">
        <v>1</v>
      </c>
      <c r="E4" s="168"/>
      <c r="F4" s="169"/>
      <c r="G4" s="170" t="s">
        <v>2</v>
      </c>
      <c r="H4" s="168"/>
      <c r="I4" s="169"/>
      <c r="J4" s="170" t="s">
        <v>3</v>
      </c>
      <c r="K4" s="168"/>
      <c r="L4" s="168"/>
      <c r="M4" s="167" t="s">
        <v>4</v>
      </c>
      <c r="N4" s="168"/>
      <c r="O4" s="169"/>
    </row>
    <row r="5" spans="1:15" ht="15.75" thickBot="1" x14ac:dyDescent="0.3">
      <c r="A5" s="2"/>
      <c r="B5" s="5"/>
      <c r="C5" s="6"/>
      <c r="D5" s="7" t="s">
        <v>5</v>
      </c>
      <c r="E5" s="8" t="s">
        <v>6</v>
      </c>
      <c r="F5" s="9" t="s">
        <v>7</v>
      </c>
      <c r="G5" s="10" t="s">
        <v>5</v>
      </c>
      <c r="H5" s="10" t="s">
        <v>6</v>
      </c>
      <c r="I5" s="9" t="s">
        <v>7</v>
      </c>
      <c r="J5" s="10" t="s">
        <v>5</v>
      </c>
      <c r="K5" s="10" t="s">
        <v>6</v>
      </c>
      <c r="L5" s="9" t="s">
        <v>7</v>
      </c>
      <c r="M5" s="7" t="s">
        <v>5</v>
      </c>
      <c r="N5" s="10" t="s">
        <v>6</v>
      </c>
      <c r="O5" s="9" t="s">
        <v>7</v>
      </c>
    </row>
    <row r="6" spans="1:15" ht="15.75" thickBot="1" x14ac:dyDescent="0.3">
      <c r="A6" s="2"/>
      <c r="B6" s="65"/>
      <c r="C6" s="71" t="s">
        <v>9</v>
      </c>
      <c r="D6" s="92" t="s">
        <v>10</v>
      </c>
      <c r="E6" s="93" t="str">
        <f>VLOOKUP(D6,[1]Görevlendirme!$C$3:$J$187,2,FALSE)</f>
        <v>BASIC PHYSICS I</v>
      </c>
      <c r="F6" s="14" t="s">
        <v>90</v>
      </c>
      <c r="G6" s="93"/>
      <c r="H6" s="93"/>
      <c r="I6" s="111"/>
      <c r="J6" s="112" t="s">
        <v>11</v>
      </c>
      <c r="K6" s="93" t="str">
        <f>VLOOKUP(J6,[1]Görevlendirme!$C$3:$J$187,2,FALSE)</f>
        <v>AKIŞKANLAR MEKANİĞİ</v>
      </c>
      <c r="L6" s="113" t="s">
        <v>71</v>
      </c>
      <c r="M6" s="72"/>
      <c r="N6" s="72"/>
      <c r="O6" s="66"/>
    </row>
    <row r="7" spans="1:15" x14ac:dyDescent="0.25">
      <c r="A7" s="11"/>
      <c r="B7" s="164" t="s">
        <v>8</v>
      </c>
      <c r="C7" s="29" t="s">
        <v>9</v>
      </c>
      <c r="D7" s="114"/>
      <c r="E7" s="114"/>
      <c r="F7" s="115"/>
      <c r="G7" s="115"/>
      <c r="H7" s="114"/>
      <c r="I7" s="115"/>
      <c r="J7" s="75" t="s">
        <v>13</v>
      </c>
      <c r="K7" s="76" t="str">
        <f>VLOOKUP(J7,[1]Görevlendirme!$C$3:$J$187,2,FALSE)</f>
        <v>İPLİK TEKNOLOJİSİ</v>
      </c>
      <c r="L7" s="116" t="s">
        <v>72</v>
      </c>
      <c r="M7" s="12"/>
      <c r="N7" s="12"/>
      <c r="O7" s="70"/>
    </row>
    <row r="8" spans="1:15" x14ac:dyDescent="0.25">
      <c r="A8" s="11"/>
      <c r="B8" s="162"/>
      <c r="C8" s="67" t="s">
        <v>12</v>
      </c>
      <c r="D8" s="117"/>
      <c r="E8" s="118"/>
      <c r="F8" s="119"/>
      <c r="G8" s="80"/>
      <c r="H8" s="80"/>
      <c r="I8" s="119"/>
      <c r="J8" s="78" t="s">
        <v>11</v>
      </c>
      <c r="K8" s="80" t="str">
        <f>VLOOKUP(J8,[1]Görevlendirme!$C$3:$J$187,2,FALSE)</f>
        <v>AKIŞKANLAR MEKANİĞİ</v>
      </c>
      <c r="L8" s="120" t="s">
        <v>71</v>
      </c>
      <c r="M8" s="15"/>
      <c r="N8" s="15"/>
      <c r="O8" s="14"/>
    </row>
    <row r="9" spans="1:15" x14ac:dyDescent="0.25">
      <c r="A9" s="11"/>
      <c r="B9" s="162"/>
      <c r="C9" s="13" t="s">
        <v>12</v>
      </c>
      <c r="D9" s="121"/>
      <c r="E9" s="80"/>
      <c r="F9" s="119"/>
      <c r="G9" s="80"/>
      <c r="H9" s="80"/>
      <c r="I9" s="119"/>
      <c r="J9" s="78"/>
      <c r="K9" s="80"/>
      <c r="L9" s="119"/>
      <c r="M9" s="15"/>
      <c r="N9" s="15"/>
      <c r="O9" s="14"/>
    </row>
    <row r="10" spans="1:15" x14ac:dyDescent="0.25">
      <c r="A10" s="11"/>
      <c r="B10" s="162"/>
      <c r="C10" s="68" t="s">
        <v>12</v>
      </c>
      <c r="D10" s="75"/>
      <c r="E10" s="122"/>
      <c r="F10" s="123"/>
      <c r="G10" s="122"/>
      <c r="H10" s="122"/>
      <c r="I10" s="123"/>
      <c r="J10" s="124" t="s">
        <v>13</v>
      </c>
      <c r="K10" s="122" t="str">
        <f>VLOOKUP(J10,[1]Görevlendirme!$C$3:$J$187,2,FALSE)</f>
        <v>İPLİK TEKNOLOJİSİ</v>
      </c>
      <c r="L10" s="116" t="s">
        <v>72</v>
      </c>
      <c r="M10" s="12"/>
      <c r="N10" s="12"/>
      <c r="O10" s="70"/>
    </row>
    <row r="11" spans="1:15" x14ac:dyDescent="0.25">
      <c r="A11" s="11"/>
      <c r="B11" s="162"/>
      <c r="C11" s="13" t="s">
        <v>14</v>
      </c>
      <c r="D11" s="117"/>
      <c r="E11" s="118"/>
      <c r="F11" s="119"/>
      <c r="G11" s="80"/>
      <c r="H11" s="80"/>
      <c r="I11" s="119"/>
      <c r="J11" s="78" t="s">
        <v>11</v>
      </c>
      <c r="K11" s="80" t="str">
        <f>VLOOKUP(J11,[1]Görevlendirme!$C$3:$J$187,2,FALSE)</f>
        <v>AKIŞKANLAR MEKANİĞİ</v>
      </c>
      <c r="L11" s="120" t="s">
        <v>71</v>
      </c>
      <c r="M11" s="15"/>
      <c r="N11" s="15"/>
      <c r="O11" s="14"/>
    </row>
    <row r="12" spans="1:15" x14ac:dyDescent="0.25">
      <c r="A12" s="11"/>
      <c r="B12" s="162"/>
      <c r="C12" s="23" t="s">
        <v>14</v>
      </c>
      <c r="D12" s="121"/>
      <c r="E12" s="80"/>
      <c r="F12" s="119"/>
      <c r="G12" s="80"/>
      <c r="H12" s="80"/>
      <c r="I12" s="119"/>
      <c r="J12" s="78"/>
      <c r="K12" s="80"/>
      <c r="L12" s="119"/>
      <c r="M12" s="15"/>
      <c r="N12" s="15"/>
      <c r="O12" s="14"/>
    </row>
    <row r="13" spans="1:15" x14ac:dyDescent="0.25">
      <c r="A13" s="11"/>
      <c r="B13" s="162"/>
      <c r="C13" s="69" t="s">
        <v>14</v>
      </c>
      <c r="D13" s="75"/>
      <c r="E13" s="122"/>
      <c r="F13" s="123"/>
      <c r="G13" s="122"/>
      <c r="H13" s="122"/>
      <c r="I13" s="123"/>
      <c r="J13" s="124" t="s">
        <v>13</v>
      </c>
      <c r="K13" s="122" t="str">
        <f>VLOOKUP(J13,[1]Görevlendirme!$C$3:$J$187,2,FALSE)</f>
        <v>İPLİK TEKNOLOJİSİ</v>
      </c>
      <c r="L13" s="125" t="s">
        <v>72</v>
      </c>
      <c r="M13" s="12"/>
      <c r="N13" s="12"/>
      <c r="O13" s="70"/>
    </row>
    <row r="14" spans="1:15" x14ac:dyDescent="0.25">
      <c r="A14" s="11"/>
      <c r="B14" s="162"/>
      <c r="C14" s="23" t="s">
        <v>15</v>
      </c>
      <c r="D14" s="86"/>
      <c r="E14" s="80"/>
      <c r="F14" s="119"/>
      <c r="G14" s="80"/>
      <c r="H14" s="80"/>
      <c r="I14" s="119"/>
      <c r="J14" s="78" t="s">
        <v>36</v>
      </c>
      <c r="K14" s="80" t="s">
        <v>81</v>
      </c>
      <c r="L14" s="116" t="s">
        <v>80</v>
      </c>
      <c r="M14" s="15"/>
      <c r="N14" s="15"/>
      <c r="O14" s="14"/>
    </row>
    <row r="15" spans="1:15" x14ac:dyDescent="0.25">
      <c r="A15" s="11"/>
      <c r="B15" s="162"/>
      <c r="C15" s="13" t="s">
        <v>15</v>
      </c>
      <c r="D15" s="126"/>
      <c r="E15" s="127"/>
      <c r="F15" s="119"/>
      <c r="G15" s="80"/>
      <c r="H15" s="80"/>
      <c r="I15" s="119"/>
      <c r="J15" s="78" t="s">
        <v>11</v>
      </c>
      <c r="K15" s="80" t="str">
        <f>VLOOKUP(J15,[1]Görevlendirme!$C$3:$J$187,2,FALSE)</f>
        <v>AKIŞKANLAR MEKANİĞİ</v>
      </c>
      <c r="L15" s="116" t="s">
        <v>71</v>
      </c>
      <c r="M15" s="15"/>
      <c r="N15" s="15"/>
      <c r="O15" s="14"/>
    </row>
    <row r="16" spans="1:15" x14ac:dyDescent="0.25">
      <c r="A16" s="11"/>
      <c r="B16" s="162"/>
      <c r="C16" s="13" t="s">
        <v>15</v>
      </c>
      <c r="D16" s="86" t="s">
        <v>16</v>
      </c>
      <c r="E16" s="79" t="str">
        <f>VLOOKUP(D16,[1]Görevlendirme!$C$3:$J$187,2,FALSE)</f>
        <v>DOĞAL LİFLER</v>
      </c>
      <c r="F16" s="119" t="s">
        <v>74</v>
      </c>
      <c r="G16" s="80"/>
      <c r="H16" s="79"/>
      <c r="I16" s="119"/>
      <c r="J16" s="78"/>
      <c r="K16" s="79"/>
      <c r="L16" s="119"/>
      <c r="M16" s="15"/>
      <c r="N16" s="19"/>
      <c r="O16" s="14"/>
    </row>
    <row r="17" spans="1:15" x14ac:dyDescent="0.25">
      <c r="A17" s="11"/>
      <c r="B17" s="162"/>
      <c r="C17" s="13" t="s">
        <v>15</v>
      </c>
      <c r="D17" s="86"/>
      <c r="E17" s="79"/>
      <c r="F17" s="119"/>
      <c r="G17" s="80"/>
      <c r="H17" s="79"/>
      <c r="I17" s="119"/>
      <c r="J17" s="78" t="s">
        <v>13</v>
      </c>
      <c r="K17" s="79" t="str">
        <f>VLOOKUP(J17,[1]Görevlendirme!$C$3:$J$187,2,FALSE)</f>
        <v>İPLİK TEKNOLOJİSİ</v>
      </c>
      <c r="L17" s="125" t="s">
        <v>72</v>
      </c>
      <c r="M17" s="15"/>
      <c r="N17" s="19"/>
      <c r="O17" s="14"/>
    </row>
    <row r="18" spans="1:15" x14ac:dyDescent="0.25">
      <c r="A18" s="11"/>
      <c r="B18" s="162"/>
      <c r="C18" s="30" t="s">
        <v>17</v>
      </c>
      <c r="D18" s="128"/>
      <c r="E18" s="129"/>
      <c r="F18" s="97"/>
      <c r="G18" s="77"/>
      <c r="H18" s="77"/>
      <c r="I18" s="97"/>
      <c r="J18" s="130" t="s">
        <v>13</v>
      </c>
      <c r="K18" s="77" t="str">
        <f>VLOOKUP(J18,[1]Görevlendirme!$C$3:$J$187,2,FALSE)</f>
        <v>İPLİK TEKNOLOJİSİ</v>
      </c>
      <c r="L18" s="116" t="s">
        <v>72</v>
      </c>
      <c r="M18" s="21"/>
      <c r="N18" s="21"/>
      <c r="O18" s="22"/>
    </row>
    <row r="19" spans="1:15" x14ac:dyDescent="0.25">
      <c r="A19" s="11"/>
      <c r="B19" s="162"/>
      <c r="C19" s="13" t="s">
        <v>17</v>
      </c>
      <c r="D19" s="126"/>
      <c r="E19" s="127"/>
      <c r="F19" s="119"/>
      <c r="G19" s="80"/>
      <c r="H19" s="80"/>
      <c r="I19" s="119"/>
      <c r="J19" s="78" t="s">
        <v>36</v>
      </c>
      <c r="K19" s="80" t="s">
        <v>81</v>
      </c>
      <c r="L19" s="116" t="s">
        <v>80</v>
      </c>
      <c r="M19" s="15"/>
      <c r="N19" s="15"/>
      <c r="O19" s="14"/>
    </row>
    <row r="20" spans="1:15" ht="15.75" thickBot="1" x14ac:dyDescent="0.3">
      <c r="A20" s="11"/>
      <c r="B20" s="162"/>
      <c r="C20" s="13" t="s">
        <v>17</v>
      </c>
      <c r="D20" s="86" t="s">
        <v>16</v>
      </c>
      <c r="E20" s="80" t="str">
        <f>VLOOKUP(D20,[1]Görevlendirme!$C$3:$J$187,2,FALSE)</f>
        <v>DOĞAL LİFLER</v>
      </c>
      <c r="F20" s="119" t="s">
        <v>74</v>
      </c>
      <c r="G20" s="80"/>
      <c r="H20" s="80"/>
      <c r="I20" s="119"/>
      <c r="J20" s="78" t="s">
        <v>11</v>
      </c>
      <c r="K20" s="80" t="str">
        <f>VLOOKUP(J20,[1]Görevlendirme!$C$3:$J$187,2,FALSE)</f>
        <v>AKIŞKANLAR MEKANİĞİ</v>
      </c>
      <c r="L20" s="116" t="s">
        <v>71</v>
      </c>
      <c r="M20" s="15"/>
      <c r="N20" s="15"/>
      <c r="O20" s="14"/>
    </row>
    <row r="21" spans="1:15" ht="15.75" thickBot="1" x14ac:dyDescent="0.3">
      <c r="A21" s="11"/>
      <c r="B21" s="162"/>
      <c r="C21" s="24" t="s">
        <v>18</v>
      </c>
      <c r="D21" s="25"/>
      <c r="E21" s="26"/>
      <c r="F21" s="27"/>
      <c r="G21" s="26"/>
      <c r="H21" s="26"/>
      <c r="I21" s="27"/>
      <c r="J21" s="26"/>
      <c r="K21" s="26"/>
      <c r="L21" s="27"/>
      <c r="M21" s="26"/>
      <c r="N21" s="26"/>
      <c r="O21" s="27"/>
    </row>
    <row r="22" spans="1:15" x14ac:dyDescent="0.25">
      <c r="A22" s="11"/>
      <c r="B22" s="162"/>
      <c r="C22" s="13" t="s">
        <v>19</v>
      </c>
      <c r="D22" s="86" t="s">
        <v>20</v>
      </c>
      <c r="E22" s="80" t="str">
        <f>VLOOKUP(D22,[1]Görevlendirme!$C$3:$J$187,2,FALSE)</f>
        <v>CALCULUS I (MAT1071 MATEMATİK I)</v>
      </c>
      <c r="F22" s="158" t="s">
        <v>71</v>
      </c>
      <c r="G22" s="13"/>
      <c r="H22" s="15"/>
      <c r="I22" s="14"/>
      <c r="J22" s="20" t="s">
        <v>36</v>
      </c>
      <c r="K22" s="80" t="s">
        <v>82</v>
      </c>
      <c r="L22" s="14" t="s">
        <v>80</v>
      </c>
      <c r="M22" s="13" t="s">
        <v>21</v>
      </c>
      <c r="N22" s="80" t="str">
        <f>VLOOKUP(M22,[1]Görevlendirme!$C$3:$J$187,2,FALSE)</f>
        <v>BRİÇ</v>
      </c>
      <c r="O22" s="14" t="s">
        <v>76</v>
      </c>
    </row>
    <row r="23" spans="1:15" x14ac:dyDescent="0.25">
      <c r="A23" s="11"/>
      <c r="B23" s="162"/>
      <c r="C23" s="13" t="s">
        <v>19</v>
      </c>
      <c r="D23" s="86" t="s">
        <v>10</v>
      </c>
      <c r="E23" s="79" t="str">
        <f>VLOOKUP(D23,[1]Görevlendirme!$C$3:$J$187,2,FALSE)</f>
        <v>BASIC PHYSICS I</v>
      </c>
      <c r="F23" s="157" t="s">
        <v>92</v>
      </c>
      <c r="G23" s="15"/>
      <c r="H23" s="19"/>
      <c r="I23" s="14"/>
      <c r="J23" s="13" t="s">
        <v>22</v>
      </c>
      <c r="K23" s="79" t="str">
        <f>VLOOKUP(J23,[1]Görevlendirme!$C$3:$J$187,2,FALSE)</f>
        <v>KONFEKSİYON TEKNOLOJİSİ</v>
      </c>
      <c r="L23" s="157" t="s">
        <v>73</v>
      </c>
      <c r="M23" s="15"/>
      <c r="N23" s="79"/>
      <c r="O23" s="14"/>
    </row>
    <row r="24" spans="1:15" x14ac:dyDescent="0.25">
      <c r="A24" s="11"/>
      <c r="B24" s="162"/>
      <c r="C24" s="13" t="s">
        <v>19</v>
      </c>
      <c r="D24" s="86" t="s">
        <v>69</v>
      </c>
      <c r="E24" s="79" t="s">
        <v>70</v>
      </c>
      <c r="F24" s="14" t="s">
        <v>79</v>
      </c>
      <c r="G24" s="15"/>
      <c r="H24" s="19"/>
      <c r="I24" s="14"/>
      <c r="J24" s="28"/>
      <c r="K24" s="79"/>
      <c r="L24" s="29"/>
      <c r="M24" s="15"/>
      <c r="N24" s="79"/>
      <c r="O24" s="14"/>
    </row>
    <row r="25" spans="1:15" x14ac:dyDescent="0.25">
      <c r="A25" s="11"/>
      <c r="B25" s="162"/>
      <c r="C25" s="16" t="s">
        <v>19</v>
      </c>
      <c r="D25" s="83" t="s">
        <v>16</v>
      </c>
      <c r="E25" s="84" t="str">
        <f>VLOOKUP(D25,[1]Görevlendirme!$C$3:$J$187,2,FALSE)</f>
        <v>DOĞAL LİFLER</v>
      </c>
      <c r="F25" s="70" t="s">
        <v>74</v>
      </c>
      <c r="G25" s="17"/>
      <c r="H25" s="17"/>
      <c r="I25" s="18"/>
      <c r="J25" s="16" t="s">
        <v>11</v>
      </c>
      <c r="K25" s="84" t="str">
        <f>VLOOKUP(J25,[1]Görevlendirme!$C$3:$J$187,2,FALSE)</f>
        <v>AKIŞKANLAR MEKANİĞİ</v>
      </c>
      <c r="L25" s="29" t="s">
        <v>71</v>
      </c>
      <c r="M25" s="17"/>
      <c r="N25" s="84"/>
      <c r="O25" s="18"/>
    </row>
    <row r="26" spans="1:15" x14ac:dyDescent="0.25">
      <c r="A26" s="11"/>
      <c r="B26" s="162"/>
      <c r="C26" s="103" t="s">
        <v>23</v>
      </c>
      <c r="D26" s="86" t="s">
        <v>69</v>
      </c>
      <c r="E26" s="80" t="s">
        <v>70</v>
      </c>
      <c r="F26" s="14" t="s">
        <v>79</v>
      </c>
      <c r="G26" s="13"/>
      <c r="H26" s="15"/>
      <c r="I26" s="22"/>
      <c r="J26" s="20" t="s">
        <v>36</v>
      </c>
      <c r="K26" s="80" t="s">
        <v>82</v>
      </c>
      <c r="L26" s="101" t="s">
        <v>80</v>
      </c>
      <c r="M26" s="15"/>
      <c r="N26" s="80"/>
      <c r="O26" s="14"/>
    </row>
    <row r="27" spans="1:15" x14ac:dyDescent="0.25">
      <c r="A27" s="11"/>
      <c r="B27" s="162"/>
      <c r="C27" s="13" t="s">
        <v>23</v>
      </c>
      <c r="D27" s="86" t="s">
        <v>20</v>
      </c>
      <c r="E27" s="80" t="str">
        <f>VLOOKUP(D27,[1]Görevlendirme!$C$3:$J$187,2,FALSE)</f>
        <v>CALCULUS I (MAT1071 MATEMATİK I)</v>
      </c>
      <c r="F27" s="14" t="s">
        <v>71</v>
      </c>
      <c r="G27" s="13"/>
      <c r="H27" s="15"/>
      <c r="I27" s="14"/>
      <c r="J27" s="13" t="s">
        <v>13</v>
      </c>
      <c r="K27" s="80" t="str">
        <f>VLOOKUP(J27,[1]Görevlendirme!$C$3:$J$187,2,FALSE)</f>
        <v>İPLİK TEKNOLOJİSİ</v>
      </c>
      <c r="L27" s="29" t="s">
        <v>72</v>
      </c>
      <c r="M27" s="13" t="s">
        <v>21</v>
      </c>
      <c r="N27" s="80" t="str">
        <f>VLOOKUP(M27,[1]Görevlendirme!$C$3:$J$187,2,FALSE)</f>
        <v>BRİÇ</v>
      </c>
      <c r="O27" s="14" t="s">
        <v>76</v>
      </c>
    </row>
    <row r="28" spans="1:15" x14ac:dyDescent="0.25">
      <c r="A28" s="11"/>
      <c r="B28" s="162"/>
      <c r="C28" s="13" t="s">
        <v>23</v>
      </c>
      <c r="D28" s="86" t="s">
        <v>10</v>
      </c>
      <c r="E28" s="79" t="str">
        <f>VLOOKUP(D28,[1]Görevlendirme!$C$3:$J$187,2,FALSE)</f>
        <v>BASIC PHYSICS I</v>
      </c>
      <c r="F28" s="14" t="s">
        <v>92</v>
      </c>
      <c r="G28" s="15"/>
      <c r="H28" s="19"/>
      <c r="I28" s="14"/>
      <c r="J28" s="13" t="s">
        <v>22</v>
      </c>
      <c r="K28" s="79" t="str">
        <f>VLOOKUP(J28,[1]Görevlendirme!$C$3:$J$187,2,FALSE)</f>
        <v>KONFEKSİYON TEKNOLOJİSİ</v>
      </c>
      <c r="L28" s="14" t="s">
        <v>73</v>
      </c>
      <c r="M28" s="15"/>
      <c r="N28" s="79"/>
      <c r="O28" s="14"/>
    </row>
    <row r="29" spans="1:15" x14ac:dyDescent="0.25">
      <c r="A29" s="11"/>
      <c r="B29" s="162"/>
      <c r="C29" s="16" t="s">
        <v>23</v>
      </c>
      <c r="D29" s="83" t="s">
        <v>16</v>
      </c>
      <c r="E29" s="84" t="str">
        <f>VLOOKUP(D29,[1]Görevlendirme!$C$3:$J$187,2,FALSE)</f>
        <v>DOĞAL LİFLER</v>
      </c>
      <c r="F29" s="14" t="s">
        <v>74</v>
      </c>
      <c r="G29" s="17"/>
      <c r="H29" s="17"/>
      <c r="I29" s="18"/>
      <c r="J29" s="16"/>
      <c r="K29" s="84"/>
      <c r="L29" s="29"/>
      <c r="M29" s="17"/>
      <c r="N29" s="84"/>
      <c r="O29" s="18"/>
    </row>
    <row r="30" spans="1:15" x14ac:dyDescent="0.25">
      <c r="A30" s="11"/>
      <c r="B30" s="162"/>
      <c r="C30" s="30" t="s">
        <v>24</v>
      </c>
      <c r="D30" s="86" t="s">
        <v>69</v>
      </c>
      <c r="E30" s="80" t="s">
        <v>70</v>
      </c>
      <c r="F30" s="101" t="s">
        <v>79</v>
      </c>
      <c r="G30" s="13"/>
      <c r="H30" s="15"/>
      <c r="I30" s="14"/>
      <c r="J30" s="20" t="s">
        <v>36</v>
      </c>
      <c r="K30" s="80" t="s">
        <v>82</v>
      </c>
      <c r="L30" s="101" t="s">
        <v>80</v>
      </c>
      <c r="M30" s="15"/>
      <c r="N30" s="80"/>
      <c r="O30" s="14"/>
    </row>
    <row r="31" spans="1:15" x14ac:dyDescent="0.25">
      <c r="A31" s="11"/>
      <c r="B31" s="162"/>
      <c r="C31" s="13" t="s">
        <v>24</v>
      </c>
      <c r="D31" s="86" t="s">
        <v>20</v>
      </c>
      <c r="E31" s="80" t="str">
        <f>VLOOKUP(D31,[1]Görevlendirme!$C$3:$J$187,2,FALSE)</f>
        <v>CALCULUS I (MAT1071 MATEMATİK I)</v>
      </c>
      <c r="F31" s="14" t="s">
        <v>71</v>
      </c>
      <c r="G31" s="13"/>
      <c r="H31" s="15"/>
      <c r="I31" s="14"/>
      <c r="J31" s="13" t="s">
        <v>13</v>
      </c>
      <c r="K31" s="80" t="str">
        <f>VLOOKUP(J31,[1]Görevlendirme!$C$3:$J$187,2,FALSE)</f>
        <v>İPLİK TEKNOLOJİSİ</v>
      </c>
      <c r="L31" s="29" t="s">
        <v>72</v>
      </c>
      <c r="M31" s="13" t="s">
        <v>21</v>
      </c>
      <c r="N31" s="80" t="str">
        <f>VLOOKUP(M31,[1]Görevlendirme!$C$3:$J$187,2,FALSE)</f>
        <v>BRİÇ</v>
      </c>
      <c r="O31" s="14" t="s">
        <v>76</v>
      </c>
    </row>
    <row r="32" spans="1:15" x14ac:dyDescent="0.25">
      <c r="A32" s="11"/>
      <c r="B32" s="162"/>
      <c r="C32" s="13" t="s">
        <v>24</v>
      </c>
      <c r="D32" s="86" t="s">
        <v>10</v>
      </c>
      <c r="E32" s="79" t="str">
        <f>VLOOKUP(D32,[1]Görevlendirme!$C$3:$J$187,2,FALSE)</f>
        <v>BASIC PHYSICS I</v>
      </c>
      <c r="F32" s="14" t="s">
        <v>92</v>
      </c>
      <c r="G32" s="15"/>
      <c r="H32" s="19"/>
      <c r="I32" s="14"/>
      <c r="J32" s="13" t="s">
        <v>22</v>
      </c>
      <c r="K32" s="79" t="str">
        <f>VLOOKUP(J32,[1]Görevlendirme!$C$3:$J$187,2,FALSE)</f>
        <v>KONFEKSİYON TEKNOLOJİSİ</v>
      </c>
      <c r="L32" s="14" t="s">
        <v>73</v>
      </c>
      <c r="M32" s="15"/>
      <c r="N32" s="79"/>
      <c r="O32" s="14"/>
    </row>
    <row r="33" spans="1:15" x14ac:dyDescent="0.25">
      <c r="A33" s="11"/>
      <c r="B33" s="162"/>
      <c r="C33" s="13" t="s">
        <v>24</v>
      </c>
      <c r="D33" s="86" t="s">
        <v>16</v>
      </c>
      <c r="E33" s="79" t="str">
        <f>VLOOKUP(D33,[1]Görevlendirme!$C$3:$J$187,2,FALSE)</f>
        <v>DOĞAL LİFLER</v>
      </c>
      <c r="F33" s="14" t="s">
        <v>74</v>
      </c>
      <c r="G33" s="15"/>
      <c r="H33" s="19"/>
      <c r="I33" s="14"/>
      <c r="J33" s="28"/>
      <c r="K33" s="79"/>
      <c r="L33" s="68"/>
      <c r="M33" s="15"/>
      <c r="N33" s="79"/>
      <c r="O33" s="14"/>
    </row>
    <row r="34" spans="1:15" x14ac:dyDescent="0.25">
      <c r="A34" s="11"/>
      <c r="B34" s="162"/>
      <c r="C34" s="20" t="s">
        <v>25</v>
      </c>
      <c r="D34" s="85"/>
      <c r="E34" s="77"/>
      <c r="F34" s="22"/>
      <c r="G34" s="20"/>
      <c r="H34" s="21"/>
      <c r="I34" s="22"/>
      <c r="J34" s="20"/>
      <c r="K34" s="77"/>
      <c r="L34" s="29"/>
      <c r="M34" s="21"/>
      <c r="N34" s="77"/>
      <c r="O34" s="22"/>
    </row>
    <row r="35" spans="1:15" x14ac:dyDescent="0.25">
      <c r="A35" s="11"/>
      <c r="B35" s="162"/>
      <c r="C35" s="13" t="s">
        <v>25</v>
      </c>
      <c r="D35" s="86" t="s">
        <v>20</v>
      </c>
      <c r="E35" s="79" t="str">
        <f>VLOOKUP(D35,[1]Görevlendirme!$C$3:$J$187,2,FALSE)</f>
        <v>CALCULUS I (MAT1071 MATEMATİK I)</v>
      </c>
      <c r="F35" s="14" t="s">
        <v>71</v>
      </c>
      <c r="G35" s="13"/>
      <c r="H35" s="19"/>
      <c r="I35" s="14"/>
      <c r="J35" s="23" t="s">
        <v>13</v>
      </c>
      <c r="K35" s="79" t="str">
        <f>VLOOKUP(J35,[1]Görevlendirme!$C$3:$J$187,2,FALSE)</f>
        <v>İPLİK TEKNOLOJİSİ</v>
      </c>
      <c r="L35" s="29" t="s">
        <v>72</v>
      </c>
      <c r="M35" s="13" t="s">
        <v>21</v>
      </c>
      <c r="N35" s="79" t="str">
        <f>VLOOKUP(M35,[1]Görevlendirme!$C$3:$J$187,2,FALSE)</f>
        <v>BRİÇ</v>
      </c>
      <c r="O35" s="14" t="s">
        <v>76</v>
      </c>
    </row>
    <row r="36" spans="1:15" x14ac:dyDescent="0.25">
      <c r="A36" s="11"/>
      <c r="B36" s="162"/>
      <c r="C36" s="13" t="s">
        <v>25</v>
      </c>
      <c r="D36" s="86"/>
      <c r="E36" s="79"/>
      <c r="F36" s="14"/>
      <c r="G36" s="13"/>
      <c r="H36" s="19"/>
      <c r="I36" s="14"/>
      <c r="J36" s="13" t="s">
        <v>36</v>
      </c>
      <c r="K36" s="80" t="s">
        <v>82</v>
      </c>
      <c r="L36" s="29" t="s">
        <v>80</v>
      </c>
      <c r="M36" s="13"/>
      <c r="N36" s="79"/>
      <c r="O36" s="14"/>
    </row>
    <row r="37" spans="1:15" x14ac:dyDescent="0.25">
      <c r="A37" s="11"/>
      <c r="B37" s="162"/>
      <c r="C37" s="16" t="s">
        <v>25</v>
      </c>
      <c r="D37" s="83" t="s">
        <v>10</v>
      </c>
      <c r="E37" s="84" t="str">
        <f>VLOOKUP(D37,[1]Görevlendirme!$C$3:$J$187,2,FALSE)</f>
        <v>BASIC PHYSICS I</v>
      </c>
      <c r="F37" s="14" t="s">
        <v>92</v>
      </c>
      <c r="G37" s="17"/>
      <c r="H37" s="17"/>
      <c r="I37" s="18"/>
      <c r="J37" s="13" t="s">
        <v>22</v>
      </c>
      <c r="K37" s="84" t="str">
        <f>VLOOKUP(J37,[1]Görevlendirme!$C$3:$J$187,2,FALSE)</f>
        <v>KONFEKSİYON TEKNOLOJİSİ</v>
      </c>
      <c r="L37" s="14" t="s">
        <v>73</v>
      </c>
      <c r="M37" s="17"/>
      <c r="N37" s="84"/>
      <c r="O37" s="18"/>
    </row>
    <row r="38" spans="1:15" x14ac:dyDescent="0.25">
      <c r="A38" s="11"/>
      <c r="B38" s="162"/>
      <c r="C38" s="30" t="s">
        <v>26</v>
      </c>
      <c r="D38" s="85"/>
      <c r="E38" s="77"/>
      <c r="F38" s="101"/>
      <c r="G38" s="13"/>
      <c r="H38" s="15"/>
      <c r="I38" s="14"/>
      <c r="J38" s="21"/>
      <c r="K38" s="80"/>
      <c r="L38" s="14"/>
      <c r="M38" s="15"/>
      <c r="N38" s="80"/>
      <c r="O38" s="14"/>
    </row>
    <row r="39" spans="1:15" x14ac:dyDescent="0.25">
      <c r="A39" s="11"/>
      <c r="B39" s="162"/>
      <c r="C39" s="13" t="s">
        <v>26</v>
      </c>
      <c r="D39" s="86" t="s">
        <v>20</v>
      </c>
      <c r="E39" s="80" t="str">
        <f>VLOOKUP(D39,[1]Görevlendirme!$C$3:$J$187,2,FALSE)</f>
        <v>CALCULUS I (MAT1071 MATEMATİK I)</v>
      </c>
      <c r="F39" s="14" t="s">
        <v>71</v>
      </c>
      <c r="G39" s="13"/>
      <c r="H39" s="15"/>
      <c r="I39" s="14"/>
      <c r="J39" s="13" t="s">
        <v>13</v>
      </c>
      <c r="K39" s="80" t="str">
        <f>VLOOKUP(J39,[1]Görevlendirme!$C$3:$J$187,2,FALSE)</f>
        <v>İPLİK TEKNOLOJİSİ</v>
      </c>
      <c r="L39" s="29" t="s">
        <v>72</v>
      </c>
      <c r="M39" s="13" t="s">
        <v>21</v>
      </c>
      <c r="N39" s="80" t="str">
        <f>VLOOKUP(M39,[1]Görevlendirme!$C$3:$J$187,2,FALSE)</f>
        <v>BRİÇ</v>
      </c>
      <c r="O39" s="14" t="s">
        <v>76</v>
      </c>
    </row>
    <row r="40" spans="1:15" x14ac:dyDescent="0.25">
      <c r="A40" s="11"/>
      <c r="B40" s="162"/>
      <c r="C40" s="16" t="s">
        <v>26</v>
      </c>
      <c r="D40" s="83" t="s">
        <v>10</v>
      </c>
      <c r="E40" s="84" t="str">
        <f>VLOOKUP(D40,[1]Görevlendirme!$C$3:$J$187,2,FALSE)</f>
        <v>BASIC PHYSICS I</v>
      </c>
      <c r="F40" s="14" t="s">
        <v>92</v>
      </c>
      <c r="G40" s="17"/>
      <c r="H40" s="17"/>
      <c r="I40" s="18"/>
      <c r="J40" s="13" t="s">
        <v>22</v>
      </c>
      <c r="K40" s="84" t="str">
        <f>VLOOKUP(J40,[1]Görevlendirme!$C$3:$J$187,2,FALSE)</f>
        <v>KONFEKSİYON TEKNOLOJİSİ</v>
      </c>
      <c r="L40" s="14" t="s">
        <v>73</v>
      </c>
      <c r="M40" s="17"/>
      <c r="N40" s="84"/>
      <c r="O40" s="18"/>
    </row>
    <row r="41" spans="1:15" x14ac:dyDescent="0.25">
      <c r="A41" s="11"/>
      <c r="B41" s="162"/>
      <c r="C41" s="30" t="s">
        <v>27</v>
      </c>
      <c r="D41" s="85"/>
      <c r="E41" s="77"/>
      <c r="F41" s="14"/>
      <c r="G41" s="13"/>
      <c r="H41" s="15"/>
      <c r="I41" s="14"/>
      <c r="J41" s="21"/>
      <c r="K41" s="80"/>
      <c r="L41" s="101"/>
      <c r="M41" s="15"/>
      <c r="N41" s="80"/>
      <c r="O41" s="14"/>
    </row>
    <row r="42" spans="1:15" x14ac:dyDescent="0.25">
      <c r="A42" s="11"/>
      <c r="B42" s="162"/>
      <c r="C42" s="13" t="s">
        <v>27</v>
      </c>
      <c r="D42" s="86" t="s">
        <v>20</v>
      </c>
      <c r="E42" s="80" t="str">
        <f>VLOOKUP(D42,[1]Görevlendirme!$C$3:$J$187,2,FALSE)</f>
        <v>CALCULUS I (MAT1071 MATEMATİK I)</v>
      </c>
      <c r="F42" s="14" t="s">
        <v>71</v>
      </c>
      <c r="G42" s="13"/>
      <c r="H42" s="15"/>
      <c r="I42" s="14"/>
      <c r="J42" s="13" t="s">
        <v>13</v>
      </c>
      <c r="K42" s="80" t="str">
        <f>VLOOKUP(J42,[1]Görevlendirme!$C$3:$J$187,2,FALSE)</f>
        <v>İPLİK TEKNOLOJİSİ</v>
      </c>
      <c r="L42" s="29" t="s">
        <v>72</v>
      </c>
      <c r="M42" s="13" t="s">
        <v>21</v>
      </c>
      <c r="N42" s="80" t="str">
        <f>VLOOKUP(M42,[1]Görevlendirme!$C$3:$J$187,2,FALSE)</f>
        <v>BRİÇ</v>
      </c>
      <c r="O42" s="14" t="s">
        <v>76</v>
      </c>
    </row>
    <row r="43" spans="1:15" x14ac:dyDescent="0.25">
      <c r="A43" s="11"/>
      <c r="B43" s="162"/>
      <c r="C43" s="16" t="s">
        <v>27</v>
      </c>
      <c r="D43" s="83" t="s">
        <v>10</v>
      </c>
      <c r="E43" s="84" t="str">
        <f>VLOOKUP(D43,[1]Görevlendirme!$C$3:$J$187,2,FALSE)</f>
        <v>BASIC PHYSICS I</v>
      </c>
      <c r="F43" s="14" t="s">
        <v>92</v>
      </c>
      <c r="G43" s="17"/>
      <c r="H43" s="17"/>
      <c r="I43" s="18"/>
      <c r="J43" s="16"/>
      <c r="K43" s="84"/>
      <c r="L43" s="29"/>
      <c r="M43" s="17"/>
      <c r="N43" s="84"/>
      <c r="O43" s="18"/>
    </row>
    <row r="44" spans="1:15" x14ac:dyDescent="0.25">
      <c r="A44" s="11"/>
      <c r="B44" s="162"/>
      <c r="C44" s="20" t="s">
        <v>28</v>
      </c>
      <c r="D44" s="85"/>
      <c r="E44" s="77"/>
      <c r="F44" s="102"/>
      <c r="G44" s="15"/>
      <c r="H44" s="19"/>
      <c r="I44" s="14"/>
      <c r="J44" s="15"/>
      <c r="K44" s="79"/>
      <c r="L44" s="102"/>
      <c r="M44" s="15"/>
      <c r="N44" s="79"/>
      <c r="O44" s="14"/>
    </row>
    <row r="45" spans="1:15" x14ac:dyDescent="0.25">
      <c r="A45" s="11"/>
      <c r="B45" s="162"/>
      <c r="C45" s="20" t="s">
        <v>28</v>
      </c>
      <c r="D45" s="85" t="s">
        <v>20</v>
      </c>
      <c r="E45" s="77" t="str">
        <f>VLOOKUP(D45,[1]Görevlendirme!$C$3:$J$187,2,FALSE)</f>
        <v>CALCULUS I (MAT1071 MATEMATİK I)</v>
      </c>
      <c r="F45" s="14" t="s">
        <v>71</v>
      </c>
      <c r="G45" s="21"/>
      <c r="H45" s="21"/>
      <c r="I45" s="22"/>
      <c r="J45" s="20" t="s">
        <v>13</v>
      </c>
      <c r="K45" s="77" t="str">
        <f>VLOOKUP(J45,[1]Görevlendirme!$C$3:$J$187,2,FALSE)</f>
        <v>İPLİK TEKNOLOJİSİ</v>
      </c>
      <c r="L45" s="116" t="s">
        <v>72</v>
      </c>
      <c r="M45" s="77"/>
      <c r="N45" s="77"/>
      <c r="O45" s="22"/>
    </row>
    <row r="46" spans="1:15" x14ac:dyDescent="0.25">
      <c r="A46" s="11"/>
      <c r="B46" s="162"/>
      <c r="C46" s="16" t="s">
        <v>28</v>
      </c>
      <c r="D46" s="83" t="s">
        <v>10</v>
      </c>
      <c r="E46" s="84" t="str">
        <f>VLOOKUP(D46,[1]Görevlendirme!$C$3:$J$187,2,FALSE)</f>
        <v>BASIC PHYSICS I</v>
      </c>
      <c r="F46" s="14" t="s">
        <v>92</v>
      </c>
      <c r="G46" s="17"/>
      <c r="H46" s="17"/>
      <c r="I46" s="18"/>
      <c r="J46" s="16"/>
      <c r="K46" s="84"/>
      <c r="L46" s="125"/>
      <c r="M46" s="84"/>
      <c r="N46" s="84"/>
      <c r="O46" s="18"/>
    </row>
    <row r="47" spans="1:15" x14ac:dyDescent="0.25">
      <c r="A47" s="11"/>
      <c r="B47" s="162"/>
      <c r="C47" s="30" t="s">
        <v>29</v>
      </c>
      <c r="D47" s="85"/>
      <c r="E47" s="77"/>
      <c r="F47" s="101"/>
      <c r="G47" s="15"/>
      <c r="H47" s="15"/>
      <c r="I47" s="14"/>
      <c r="J47" s="15"/>
      <c r="K47" s="80"/>
      <c r="L47" s="119"/>
      <c r="M47" s="80"/>
      <c r="N47" s="80"/>
      <c r="O47" s="14"/>
    </row>
    <row r="48" spans="1:15" x14ac:dyDescent="0.25">
      <c r="A48" s="11"/>
      <c r="B48" s="162"/>
      <c r="C48" s="13" t="s">
        <v>29</v>
      </c>
      <c r="D48" s="86" t="s">
        <v>20</v>
      </c>
      <c r="E48" s="80" t="str">
        <f>VLOOKUP(D48,[1]Görevlendirme!$C$3:$J$187,2,FALSE)</f>
        <v>CALCULUS I (MAT1071 MATEMATİK I)</v>
      </c>
      <c r="F48" s="14" t="s">
        <v>71</v>
      </c>
      <c r="G48" s="15"/>
      <c r="H48" s="15"/>
      <c r="I48" s="14"/>
      <c r="J48" s="13" t="s">
        <v>13</v>
      </c>
      <c r="K48" s="80" t="str">
        <f>VLOOKUP(J48,[1]Görevlendirme!$C$3:$J$187,2,FALSE)</f>
        <v>İPLİK TEKNOLOJİSİ</v>
      </c>
      <c r="L48" s="116" t="s">
        <v>72</v>
      </c>
      <c r="M48" s="80"/>
      <c r="N48" s="80"/>
      <c r="O48" s="14"/>
    </row>
    <row r="49" spans="1:15" ht="15.75" thickBot="1" x14ac:dyDescent="0.3">
      <c r="A49" s="11"/>
      <c r="B49" s="163"/>
      <c r="C49" s="31" t="s">
        <v>29</v>
      </c>
      <c r="D49" s="89" t="s">
        <v>10</v>
      </c>
      <c r="E49" s="90" t="str">
        <f>VLOOKUP(D49,[1]Görevlendirme!$C$3:$J$187,2,FALSE)</f>
        <v>BASIC PHYSICS I</v>
      </c>
      <c r="F49" s="14" t="s">
        <v>92</v>
      </c>
      <c r="G49" s="33"/>
      <c r="H49" s="33"/>
      <c r="I49" s="34"/>
      <c r="J49" s="33"/>
      <c r="K49" s="90"/>
      <c r="L49" s="131"/>
      <c r="M49" s="90"/>
      <c r="N49" s="90"/>
      <c r="O49" s="34"/>
    </row>
    <row r="50" spans="1:15" ht="15.75" thickBot="1" x14ac:dyDescent="0.3">
      <c r="A50" s="11"/>
      <c r="B50" s="82"/>
      <c r="C50" s="35" t="s">
        <v>9</v>
      </c>
      <c r="D50" s="85" t="s">
        <v>34</v>
      </c>
      <c r="E50" s="77" t="str">
        <f>VLOOKUP(D50,[1]Görevlendirme!$C$3:$J$187,2,FALSE)</f>
        <v>TEMEL FİZİK II</v>
      </c>
      <c r="F50" s="37" t="s">
        <v>87</v>
      </c>
      <c r="G50" s="15"/>
      <c r="H50" s="15"/>
      <c r="I50" s="14"/>
      <c r="J50" s="15"/>
      <c r="K50" s="80"/>
      <c r="L50" s="119"/>
      <c r="M50" s="80"/>
      <c r="N50" s="80"/>
      <c r="O50" s="14"/>
    </row>
    <row r="51" spans="1:15" x14ac:dyDescent="0.25">
      <c r="A51" s="11"/>
      <c r="B51" s="81"/>
      <c r="C51" s="35" t="s">
        <v>9</v>
      </c>
      <c r="D51" s="88" t="s">
        <v>30</v>
      </c>
      <c r="E51" s="91" t="str">
        <f>VLOOKUP(D51,[1]Görevlendirme!$C$3:$J$187,2,FALSE)</f>
        <v>BASIC PHYSICS II</v>
      </c>
      <c r="F51" s="14" t="s">
        <v>90</v>
      </c>
      <c r="G51" s="15"/>
      <c r="H51" s="15"/>
      <c r="I51" s="14"/>
      <c r="J51" s="15"/>
      <c r="K51" s="80"/>
      <c r="L51" s="119"/>
      <c r="M51" s="80"/>
      <c r="N51" s="80"/>
      <c r="O51" s="37"/>
    </row>
    <row r="52" spans="1:15" x14ac:dyDescent="0.25">
      <c r="A52" s="11"/>
      <c r="B52" s="161" t="s">
        <v>31</v>
      </c>
      <c r="C52" s="16" t="s">
        <v>9</v>
      </c>
      <c r="D52" s="83" t="s">
        <v>32</v>
      </c>
      <c r="E52" s="84" t="str">
        <f>VLOOKUP(D52,[1]Görevlendirme!$C$3:$J$187,2,FALSE)</f>
        <v>CALCULUS II ( MAT1072 MATEMATİK II)</v>
      </c>
      <c r="F52" s="157" t="s">
        <v>95</v>
      </c>
      <c r="G52" s="16" t="s">
        <v>33</v>
      </c>
      <c r="H52" s="17" t="str">
        <f>VLOOKUP(G52,[1]Görevlendirme!$C$3:$J$187,2,FALSE)</f>
        <v>DİFERANSİYEL DENKLEMLER</v>
      </c>
      <c r="I52" s="157" t="s">
        <v>94</v>
      </c>
      <c r="J52" s="17"/>
      <c r="K52" s="84"/>
      <c r="L52" s="132"/>
      <c r="M52" s="84"/>
      <c r="N52" s="84"/>
      <c r="O52" s="18"/>
    </row>
    <row r="53" spans="1:15" x14ac:dyDescent="0.25">
      <c r="A53" s="11"/>
      <c r="B53" s="162"/>
      <c r="C53" s="20" t="s">
        <v>12</v>
      </c>
      <c r="D53" s="85" t="s">
        <v>34</v>
      </c>
      <c r="E53" s="77" t="str">
        <f>VLOOKUP(D53,[1]Görevlendirme!$C$3:$J$187,2,FALSE)</f>
        <v>TEMEL FİZİK II</v>
      </c>
      <c r="F53" s="14" t="s">
        <v>87</v>
      </c>
      <c r="G53" s="20" t="s">
        <v>33</v>
      </c>
      <c r="H53" s="21" t="str">
        <f>VLOOKUP(G53,[1]Görevlendirme!$C$3:$J$187,2,FALSE)</f>
        <v>DİFERANSİYEL DENKLEMLER</v>
      </c>
      <c r="I53" s="14" t="s">
        <v>94</v>
      </c>
      <c r="J53" s="20"/>
      <c r="K53" s="77"/>
      <c r="L53" s="97"/>
      <c r="M53" s="77" t="s">
        <v>63</v>
      </c>
      <c r="N53" s="77" t="s">
        <v>64</v>
      </c>
      <c r="O53" s="22" t="s">
        <v>83</v>
      </c>
    </row>
    <row r="54" spans="1:15" x14ac:dyDescent="0.25">
      <c r="A54" s="11"/>
      <c r="B54" s="162"/>
      <c r="C54" s="16" t="s">
        <v>12</v>
      </c>
      <c r="D54" s="83" t="s">
        <v>32</v>
      </c>
      <c r="E54" s="84" t="str">
        <f>VLOOKUP(D54,[1]Görevlendirme!$C$3:$J$187,2,FALSE)</f>
        <v>CALCULUS II ( MAT1072 MATEMATİK II)</v>
      </c>
      <c r="F54" s="14" t="s">
        <v>95</v>
      </c>
      <c r="G54" s="16"/>
      <c r="H54" s="17"/>
      <c r="I54" s="18"/>
      <c r="J54" s="16"/>
      <c r="K54" s="84"/>
      <c r="L54" s="132"/>
      <c r="M54" s="84"/>
      <c r="N54" s="84"/>
      <c r="O54" s="18"/>
    </row>
    <row r="55" spans="1:15" x14ac:dyDescent="0.25">
      <c r="A55" s="11"/>
      <c r="B55" s="162"/>
      <c r="C55" s="20" t="s">
        <v>14</v>
      </c>
      <c r="D55" s="85" t="s">
        <v>34</v>
      </c>
      <c r="E55" s="77" t="str">
        <f>VLOOKUP(D55,[1]Görevlendirme!$C$3:$J$187,2,FALSE)</f>
        <v>TEMEL FİZİK II</v>
      </c>
      <c r="F55" s="14" t="s">
        <v>87</v>
      </c>
      <c r="G55" s="20" t="s">
        <v>33</v>
      </c>
      <c r="H55" s="21" t="str">
        <f>VLOOKUP(G55,[1]Görevlendirme!$C$3:$J$187,2,FALSE)</f>
        <v>DİFERANSİYEL DENKLEMLER</v>
      </c>
      <c r="I55" s="14" t="s">
        <v>94</v>
      </c>
      <c r="J55" s="38"/>
      <c r="K55" s="77"/>
      <c r="L55" s="97"/>
      <c r="M55" s="77" t="s">
        <v>63</v>
      </c>
      <c r="N55" s="77" t="s">
        <v>64</v>
      </c>
      <c r="O55" s="22" t="s">
        <v>83</v>
      </c>
    </row>
    <row r="56" spans="1:15" x14ac:dyDescent="0.25">
      <c r="A56" s="11"/>
      <c r="B56" s="162"/>
      <c r="C56" s="13" t="s">
        <v>14</v>
      </c>
      <c r="D56" s="86" t="s">
        <v>32</v>
      </c>
      <c r="E56" s="79" t="str">
        <f>VLOOKUP(D56,[1]Görevlendirme!$C$3:$J$187,2,FALSE)</f>
        <v>CALCULUS II ( MAT1072 MATEMATİK II)</v>
      </c>
      <c r="F56" s="14" t="s">
        <v>95</v>
      </c>
      <c r="G56" s="15"/>
      <c r="H56" s="19"/>
      <c r="I56" s="14"/>
      <c r="J56" s="13"/>
      <c r="K56" s="79"/>
      <c r="L56" s="119"/>
      <c r="M56" s="79"/>
      <c r="N56" s="79"/>
      <c r="O56" s="14"/>
    </row>
    <row r="57" spans="1:15" x14ac:dyDescent="0.25">
      <c r="A57" s="11"/>
      <c r="B57" s="162"/>
      <c r="C57" s="16" t="s">
        <v>14</v>
      </c>
      <c r="D57" s="83"/>
      <c r="E57" s="84"/>
      <c r="F57" s="18"/>
      <c r="G57" s="17"/>
      <c r="H57" s="17"/>
      <c r="I57" s="18"/>
      <c r="J57" s="16"/>
      <c r="K57" s="84"/>
      <c r="L57" s="132"/>
      <c r="M57" s="84"/>
      <c r="N57" s="84"/>
      <c r="O57" s="18"/>
    </row>
    <row r="58" spans="1:15" x14ac:dyDescent="0.25">
      <c r="A58" s="11"/>
      <c r="B58" s="162"/>
      <c r="C58" s="20" t="s">
        <v>15</v>
      </c>
      <c r="D58" s="85"/>
      <c r="E58" s="77"/>
      <c r="F58" s="22"/>
      <c r="G58" s="38" t="s">
        <v>33</v>
      </c>
      <c r="H58" s="21" t="str">
        <f>VLOOKUP(G58,[1]Görevlendirme!$C$3:$J$187,2,FALSE)</f>
        <v>DİFERANSİYEL DENKLEMLER</v>
      </c>
      <c r="I58" s="14" t="s">
        <v>94</v>
      </c>
      <c r="J58" s="20" t="s">
        <v>36</v>
      </c>
      <c r="K58" s="77" t="s">
        <v>81</v>
      </c>
      <c r="L58" s="97" t="s">
        <v>80</v>
      </c>
      <c r="M58" s="77" t="s">
        <v>63</v>
      </c>
      <c r="N58" s="77" t="s">
        <v>64</v>
      </c>
      <c r="O58" s="22" t="s">
        <v>83</v>
      </c>
    </row>
    <row r="59" spans="1:15" x14ac:dyDescent="0.25">
      <c r="A59" s="11"/>
      <c r="B59" s="162"/>
      <c r="C59" s="13" t="s">
        <v>15</v>
      </c>
      <c r="D59" s="86" t="s">
        <v>34</v>
      </c>
      <c r="E59" s="79" t="str">
        <f>VLOOKUP(D59,[1]Görevlendirme!$C$3:$J$187,2,FALSE)</f>
        <v>TEMEL FİZİK II</v>
      </c>
      <c r="F59" s="14" t="s">
        <v>87</v>
      </c>
      <c r="G59" s="15"/>
      <c r="H59" s="19"/>
      <c r="I59" s="14"/>
      <c r="J59" s="28"/>
      <c r="K59" s="79"/>
      <c r="L59" s="119"/>
      <c r="M59" s="79"/>
      <c r="N59" s="79"/>
      <c r="O59" s="14"/>
    </row>
    <row r="60" spans="1:15" x14ac:dyDescent="0.25">
      <c r="A60" s="11"/>
      <c r="B60" s="162"/>
      <c r="C60" s="13" t="s">
        <v>15</v>
      </c>
      <c r="D60" s="86" t="s">
        <v>32</v>
      </c>
      <c r="E60" s="79" t="str">
        <f>VLOOKUP(D60,[1]Görevlendirme!$C$3:$J$187,2,FALSE)</f>
        <v>CALCULUS II ( MAT1072 MATEMATİK II)</v>
      </c>
      <c r="F60" s="14" t="s">
        <v>95</v>
      </c>
      <c r="G60" s="15"/>
      <c r="H60" s="19"/>
      <c r="I60" s="14"/>
      <c r="J60" s="13"/>
      <c r="K60" s="79"/>
      <c r="L60" s="119"/>
      <c r="M60" s="79"/>
      <c r="N60" s="79"/>
      <c r="O60" s="14"/>
    </row>
    <row r="61" spans="1:15" x14ac:dyDescent="0.25">
      <c r="A61" s="11"/>
      <c r="B61" s="162"/>
      <c r="C61" s="16" t="s">
        <v>15</v>
      </c>
      <c r="D61" s="83"/>
      <c r="E61" s="84"/>
      <c r="F61" s="18"/>
      <c r="G61" s="17"/>
      <c r="H61" s="17"/>
      <c r="I61" s="18"/>
      <c r="J61" s="16"/>
      <c r="K61" s="84"/>
      <c r="L61" s="132"/>
      <c r="M61" s="84"/>
      <c r="N61" s="84"/>
      <c r="O61" s="18"/>
    </row>
    <row r="62" spans="1:15" x14ac:dyDescent="0.25">
      <c r="A62" s="11"/>
      <c r="B62" s="162"/>
      <c r="C62" s="20" t="s">
        <v>17</v>
      </c>
      <c r="D62" s="85"/>
      <c r="E62" s="77"/>
      <c r="F62" s="22"/>
      <c r="G62" s="38" t="s">
        <v>33</v>
      </c>
      <c r="H62" s="21" t="str">
        <f>VLOOKUP(G62,[1]Görevlendirme!$C$3:$J$187,2,FALSE)</f>
        <v>DİFERANSİYEL DENKLEMLER</v>
      </c>
      <c r="I62" s="14" t="s">
        <v>94</v>
      </c>
      <c r="J62" s="20" t="s">
        <v>36</v>
      </c>
      <c r="K62" s="77" t="str">
        <f>VLOOKUP(J62,[1]Görevlendirme!$C$3:$J$187,2,FALSE)</f>
        <v>DOKUMA TEKNOLOJİSİ</v>
      </c>
      <c r="L62" s="97" t="s">
        <v>80</v>
      </c>
      <c r="M62" s="77" t="s">
        <v>63</v>
      </c>
      <c r="N62" s="77" t="s">
        <v>64</v>
      </c>
      <c r="O62" s="22" t="s">
        <v>83</v>
      </c>
    </row>
    <row r="63" spans="1:15" x14ac:dyDescent="0.25">
      <c r="A63" s="11"/>
      <c r="B63" s="162"/>
      <c r="C63" s="13" t="s">
        <v>17</v>
      </c>
      <c r="D63" s="86" t="s">
        <v>34</v>
      </c>
      <c r="E63" s="79" t="str">
        <f>VLOOKUP(D63,[1]Görevlendirme!$C$3:$J$187,2,FALSE)</f>
        <v>TEMEL FİZİK II</v>
      </c>
      <c r="F63" s="14" t="s">
        <v>87</v>
      </c>
      <c r="G63" s="15"/>
      <c r="H63" s="19"/>
      <c r="I63" s="14"/>
      <c r="J63" s="15"/>
      <c r="K63" s="19"/>
      <c r="L63" s="14"/>
      <c r="M63" s="19"/>
      <c r="N63" s="19"/>
      <c r="O63" s="14"/>
    </row>
    <row r="64" spans="1:15" x14ac:dyDescent="0.25">
      <c r="A64" s="11"/>
      <c r="B64" s="162"/>
      <c r="C64" s="13" t="s">
        <v>17</v>
      </c>
      <c r="D64" s="86" t="s">
        <v>32</v>
      </c>
      <c r="E64" s="79" t="str">
        <f>VLOOKUP(D64,[1]Görevlendirme!$C$3:$J$187,2,FALSE)</f>
        <v>CALCULUS II ( MAT1072 MATEMATİK II)</v>
      </c>
      <c r="F64" s="14" t="s">
        <v>95</v>
      </c>
      <c r="G64" s="15"/>
      <c r="H64" s="19"/>
      <c r="I64" s="14"/>
      <c r="J64" s="15"/>
      <c r="K64" s="19"/>
      <c r="L64" s="14"/>
      <c r="M64" s="19"/>
      <c r="N64" s="19"/>
      <c r="O64" s="14"/>
    </row>
    <row r="65" spans="1:15" x14ac:dyDescent="0.25">
      <c r="A65" s="11"/>
      <c r="B65" s="162"/>
      <c r="C65" s="13" t="s">
        <v>17</v>
      </c>
      <c r="D65" s="86"/>
      <c r="E65" s="79"/>
      <c r="F65" s="14"/>
      <c r="G65" s="15"/>
      <c r="H65" s="19"/>
      <c r="I65" s="14"/>
      <c r="J65" s="15"/>
      <c r="K65" s="19"/>
      <c r="L65" s="14"/>
      <c r="M65" s="19"/>
      <c r="N65" s="19"/>
      <c r="O65" s="14"/>
    </row>
    <row r="66" spans="1:15" ht="15.75" thickBot="1" x14ac:dyDescent="0.3">
      <c r="A66" s="11"/>
      <c r="B66" s="162"/>
      <c r="C66" s="13" t="s">
        <v>17</v>
      </c>
      <c r="D66" s="86" t="s">
        <v>16</v>
      </c>
      <c r="E66" s="80" t="str">
        <f>VLOOKUP(D66,[1]Görevlendirme!$C$3:$J$187,2,FALSE)</f>
        <v>DOĞAL LİFLER</v>
      </c>
      <c r="F66" s="14" t="s">
        <v>74</v>
      </c>
      <c r="G66" s="15"/>
      <c r="H66" s="15"/>
      <c r="I66" s="14"/>
      <c r="J66" s="15"/>
      <c r="K66" s="15"/>
      <c r="L66" s="14"/>
      <c r="M66" s="15"/>
      <c r="N66" s="15"/>
      <c r="O66" s="14"/>
    </row>
    <row r="67" spans="1:15" ht="15.75" thickBot="1" x14ac:dyDescent="0.3">
      <c r="A67" s="11"/>
      <c r="B67" s="162"/>
      <c r="C67" s="24" t="s">
        <v>18</v>
      </c>
      <c r="D67" s="25"/>
      <c r="E67" s="26"/>
      <c r="F67" s="27"/>
      <c r="G67" s="26"/>
      <c r="H67" s="26"/>
      <c r="I67" s="27"/>
      <c r="J67" s="26"/>
      <c r="K67" s="26"/>
      <c r="L67" s="27"/>
      <c r="M67" s="26"/>
      <c r="N67" s="26"/>
      <c r="O67" s="27"/>
    </row>
    <row r="68" spans="1:15" x14ac:dyDescent="0.25">
      <c r="A68" s="11"/>
      <c r="B68" s="162"/>
      <c r="C68" s="35" t="s">
        <v>19</v>
      </c>
      <c r="D68" s="86" t="s">
        <v>30</v>
      </c>
      <c r="E68" s="80" t="str">
        <f>VLOOKUP(D68,[1]Görevlendirme!$C$3:$J$187,2,FALSE)</f>
        <v>BASIC PHYSICS II</v>
      </c>
      <c r="F68" s="119" t="s">
        <v>91</v>
      </c>
      <c r="G68" s="78" t="s">
        <v>33</v>
      </c>
      <c r="H68" s="80" t="str">
        <f>VLOOKUP(G68,[1]Görevlendirme!$C$3:$J$187,2,FALSE)</f>
        <v>DİFERANSİYEL DENKLEMLER</v>
      </c>
      <c r="I68" s="157" t="s">
        <v>94</v>
      </c>
      <c r="J68" s="78" t="s">
        <v>36</v>
      </c>
      <c r="K68" s="80" t="str">
        <f>VLOOKUP(J68,[1]Görevlendirme!$C$3:$J$187,2,FALSE)</f>
        <v>DOKUMA TEKNOLOJİSİ</v>
      </c>
      <c r="L68" s="22" t="s">
        <v>80</v>
      </c>
      <c r="M68" s="77" t="s">
        <v>63</v>
      </c>
      <c r="N68" s="77" t="s">
        <v>64</v>
      </c>
      <c r="O68" s="14" t="s">
        <v>83</v>
      </c>
    </row>
    <row r="69" spans="1:15" x14ac:dyDescent="0.25">
      <c r="A69" s="11"/>
      <c r="B69" s="162"/>
      <c r="C69" s="35" t="s">
        <v>19</v>
      </c>
      <c r="D69" s="86" t="s">
        <v>69</v>
      </c>
      <c r="E69" s="79" t="s">
        <v>70</v>
      </c>
      <c r="F69" s="119" t="s">
        <v>79</v>
      </c>
      <c r="G69" s="133" t="s">
        <v>37</v>
      </c>
      <c r="H69" s="79" t="str">
        <f>VLOOKUP(G69,[1]Görevlendirme!$C$3:$J$187,2,FALSE)</f>
        <v>TEKSTİL TERBİYESİNE GİRİŞ</v>
      </c>
      <c r="I69" s="157" t="s">
        <v>72</v>
      </c>
      <c r="J69" s="78" t="s">
        <v>38</v>
      </c>
      <c r="K69" s="79" t="str">
        <f>VLOOKUP(J69,[1]Görevlendirme!$C$3:$J$187,2,FALSE)</f>
        <v>ISI TRANSFERİ</v>
      </c>
      <c r="L69" s="14" t="s">
        <v>73</v>
      </c>
      <c r="M69" s="19"/>
      <c r="N69" s="19"/>
      <c r="O69" s="14"/>
    </row>
    <row r="70" spans="1:15" x14ac:dyDescent="0.25">
      <c r="A70" s="11"/>
      <c r="B70" s="162"/>
      <c r="C70" s="35" t="s">
        <v>19</v>
      </c>
      <c r="D70" s="86" t="s">
        <v>35</v>
      </c>
      <c r="E70" s="79" t="str">
        <f>VLOOKUP(D70,[1]Görevlendirme!$C$3:$J$187,2,FALSE)</f>
        <v>TEMEL FİZİK I</v>
      </c>
      <c r="F70" s="119" t="s">
        <v>86</v>
      </c>
      <c r="G70" s="78"/>
      <c r="H70" s="79"/>
      <c r="I70" s="119"/>
      <c r="J70" s="80"/>
      <c r="K70" s="79"/>
      <c r="L70" s="14"/>
      <c r="M70" s="19"/>
      <c r="N70" s="19"/>
      <c r="O70" s="14"/>
    </row>
    <row r="71" spans="1:15" x14ac:dyDescent="0.25">
      <c r="A71" s="11"/>
      <c r="B71" s="162"/>
      <c r="C71" s="39" t="s">
        <v>19</v>
      </c>
      <c r="D71" s="87" t="s">
        <v>16</v>
      </c>
      <c r="E71" s="84" t="str">
        <f>VLOOKUP(D71,[1]Görevlendirme!$C$3:$J$187,2,FALSE)</f>
        <v>DOĞAL LİFLER</v>
      </c>
      <c r="F71" s="119" t="s">
        <v>74</v>
      </c>
      <c r="G71" s="84"/>
      <c r="H71" s="84"/>
      <c r="I71" s="132"/>
      <c r="J71" s="84"/>
      <c r="K71" s="84"/>
      <c r="L71" s="18"/>
      <c r="M71" s="17"/>
      <c r="N71" s="17"/>
      <c r="O71" s="18"/>
    </row>
    <row r="72" spans="1:15" x14ac:dyDescent="0.25">
      <c r="A72" s="11"/>
      <c r="B72" s="162"/>
      <c r="C72" s="20" t="s">
        <v>23</v>
      </c>
      <c r="D72" s="85" t="s">
        <v>30</v>
      </c>
      <c r="E72" s="77" t="str">
        <f>VLOOKUP(D72,[1]Görevlendirme!$C$3:$J$187,2,FALSE)</f>
        <v>BASIC PHYSICS II</v>
      </c>
      <c r="F72" s="141" t="s">
        <v>91</v>
      </c>
      <c r="G72" s="130" t="s">
        <v>33</v>
      </c>
      <c r="H72" s="77" t="str">
        <f>VLOOKUP(G72,[1]Görevlendirme!$C$3:$J$187,2,FALSE)</f>
        <v>DİFERANSİYEL DENKLEMLER</v>
      </c>
      <c r="I72" s="14" t="s">
        <v>94</v>
      </c>
      <c r="J72" s="130" t="s">
        <v>36</v>
      </c>
      <c r="K72" s="77" t="str">
        <f>VLOOKUP(J72,[1]Görevlendirme!$C$3:$J$187,2,FALSE)</f>
        <v>DOKUMA TEKNOLOJİSİ</v>
      </c>
      <c r="L72" s="22" t="s">
        <v>80</v>
      </c>
      <c r="M72" s="77" t="s">
        <v>63</v>
      </c>
      <c r="N72" s="77" t="s">
        <v>64</v>
      </c>
      <c r="O72" s="22" t="s">
        <v>83</v>
      </c>
    </row>
    <row r="73" spans="1:15" x14ac:dyDescent="0.25">
      <c r="A73" s="11"/>
      <c r="B73" s="162"/>
      <c r="C73" s="13" t="s">
        <v>23</v>
      </c>
      <c r="D73" s="88" t="s">
        <v>35</v>
      </c>
      <c r="E73" s="79" t="str">
        <f>VLOOKUP(D73,[1]Görevlendirme!$C$3:$J$187,2,FALSE)</f>
        <v>TEMEL FİZİK I</v>
      </c>
      <c r="F73" s="119" t="s">
        <v>86</v>
      </c>
      <c r="G73" s="133"/>
      <c r="H73" s="79"/>
      <c r="I73" s="119"/>
      <c r="J73" s="78" t="s">
        <v>38</v>
      </c>
      <c r="K73" s="79" t="str">
        <f>VLOOKUP(J73,[1]Görevlendirme!$C$3:$J$187,2,FALSE)</f>
        <v>ISI TRANSFERİ</v>
      </c>
      <c r="L73" s="14" t="s">
        <v>73</v>
      </c>
      <c r="M73" s="19"/>
      <c r="N73" s="19"/>
      <c r="O73" s="14"/>
    </row>
    <row r="74" spans="1:15" x14ac:dyDescent="0.25">
      <c r="A74" s="11"/>
      <c r="B74" s="162"/>
      <c r="C74" s="13" t="s">
        <v>23</v>
      </c>
      <c r="D74" s="86" t="s">
        <v>69</v>
      </c>
      <c r="E74" s="79" t="s">
        <v>70</v>
      </c>
      <c r="F74" s="119" t="s">
        <v>79</v>
      </c>
      <c r="G74" s="133" t="s">
        <v>37</v>
      </c>
      <c r="H74" s="79" t="str">
        <f>VLOOKUP(G74,[1]Görevlendirme!$C$3:$J$187,2,FALSE)</f>
        <v>TEKSTİL TERBİYESİNE GİRİŞ</v>
      </c>
      <c r="I74" s="119" t="s">
        <v>72</v>
      </c>
      <c r="J74" s="78"/>
      <c r="K74" s="79"/>
      <c r="L74" s="14"/>
      <c r="M74" s="19"/>
      <c r="N74" s="19"/>
      <c r="O74" s="14"/>
    </row>
    <row r="75" spans="1:15" x14ac:dyDescent="0.25">
      <c r="A75" s="11"/>
      <c r="B75" s="162"/>
      <c r="C75" s="13" t="s">
        <v>23</v>
      </c>
      <c r="D75" s="86"/>
      <c r="E75" s="79"/>
      <c r="F75" s="119"/>
      <c r="G75" s="80"/>
      <c r="H75" s="79"/>
      <c r="I75" s="119"/>
      <c r="J75" s="80"/>
      <c r="K75" s="79"/>
      <c r="L75" s="14"/>
      <c r="M75" s="19"/>
      <c r="N75" s="19"/>
      <c r="O75" s="14"/>
    </row>
    <row r="76" spans="1:15" x14ac:dyDescent="0.25">
      <c r="A76" s="11"/>
      <c r="B76" s="162"/>
      <c r="C76" s="13" t="s">
        <v>23</v>
      </c>
      <c r="D76" s="86"/>
      <c r="E76" s="79"/>
      <c r="F76" s="119"/>
      <c r="G76" s="80"/>
      <c r="H76" s="79"/>
      <c r="I76" s="119"/>
      <c r="J76" s="80"/>
      <c r="K76" s="79"/>
      <c r="L76" s="14"/>
      <c r="M76" s="19"/>
      <c r="N76" s="19"/>
      <c r="O76" s="14"/>
    </row>
    <row r="77" spans="1:15" x14ac:dyDescent="0.25">
      <c r="A77" s="11"/>
      <c r="B77" s="162"/>
      <c r="C77" s="16" t="s">
        <v>23</v>
      </c>
      <c r="D77" s="83" t="s">
        <v>16</v>
      </c>
      <c r="E77" s="84" t="str">
        <f>VLOOKUP(D77,[1]Görevlendirme!$C$3:$J$187,2,FALSE)</f>
        <v>DOĞAL LİFLER</v>
      </c>
      <c r="F77" s="119" t="s">
        <v>74</v>
      </c>
      <c r="G77" s="84"/>
      <c r="H77" s="84"/>
      <c r="I77" s="132"/>
      <c r="J77" s="84"/>
      <c r="K77" s="84"/>
      <c r="L77" s="18"/>
      <c r="M77" s="17"/>
      <c r="N77" s="17"/>
      <c r="O77" s="18"/>
    </row>
    <row r="78" spans="1:15" x14ac:dyDescent="0.25">
      <c r="A78" s="11"/>
      <c r="B78" s="162"/>
      <c r="C78" s="20" t="s">
        <v>24</v>
      </c>
      <c r="D78" s="85" t="s">
        <v>30</v>
      </c>
      <c r="E78" s="77" t="str">
        <f>VLOOKUP(D78,[1]Görevlendirme!$C$3:$J$187,2,FALSE)</f>
        <v>BASIC PHYSICS II</v>
      </c>
      <c r="F78" s="141" t="s">
        <v>91</v>
      </c>
      <c r="G78" s="73" t="s">
        <v>33</v>
      </c>
      <c r="H78" s="77" t="str">
        <f>VLOOKUP(G78,[1]Görevlendirme!$C$3:$J$187,2,FALSE)</f>
        <v>DİFERANSİYEL DENKLEMLER</v>
      </c>
      <c r="I78" s="14" t="s">
        <v>94</v>
      </c>
      <c r="J78" s="73" t="s">
        <v>39</v>
      </c>
      <c r="K78" s="77" t="str">
        <f>VLOOKUP(J78,[1]Görevlendirme!$C$3:$J$187,2,FALSE)</f>
        <v>YUVARLAK ÖRME TEKNOLOJİSİ</v>
      </c>
      <c r="L78" s="97" t="s">
        <v>75</v>
      </c>
      <c r="M78" s="77" t="s">
        <v>63</v>
      </c>
      <c r="N78" s="77" t="s">
        <v>65</v>
      </c>
      <c r="O78" s="22" t="s">
        <v>84</v>
      </c>
    </row>
    <row r="79" spans="1:15" x14ac:dyDescent="0.25">
      <c r="A79" s="11"/>
      <c r="B79" s="162"/>
      <c r="C79" s="13" t="s">
        <v>24</v>
      </c>
      <c r="D79" s="86" t="s">
        <v>69</v>
      </c>
      <c r="E79" s="79" t="s">
        <v>70</v>
      </c>
      <c r="F79" s="119" t="s">
        <v>79</v>
      </c>
      <c r="G79" s="133" t="s">
        <v>37</v>
      </c>
      <c r="H79" s="79" t="str">
        <f>VLOOKUP(G79,[1]Görevlendirme!$C$3:$J$187,2,FALSE)</f>
        <v>TEKSTİL TERBİYESİNE GİRİŞ</v>
      </c>
      <c r="I79" s="119" t="s">
        <v>72</v>
      </c>
      <c r="J79" s="78" t="s">
        <v>36</v>
      </c>
      <c r="K79" s="79" t="str">
        <f>VLOOKUP(J79,[1]Görevlendirme!$C$3:$J$187,2,FALSE)</f>
        <v>DOKUMA TEKNOLOJİSİ</v>
      </c>
      <c r="L79" s="14" t="s">
        <v>80</v>
      </c>
      <c r="M79" s="19"/>
      <c r="N79" s="19"/>
      <c r="O79" s="14"/>
    </row>
    <row r="80" spans="1:15" x14ac:dyDescent="0.25">
      <c r="A80" s="11"/>
      <c r="B80" s="162"/>
      <c r="C80" s="13" t="s">
        <v>24</v>
      </c>
      <c r="D80" s="86"/>
      <c r="E80" s="79"/>
      <c r="F80" s="119"/>
      <c r="G80" s="78"/>
      <c r="H80" s="79"/>
      <c r="I80" s="119"/>
      <c r="J80" s="78" t="s">
        <v>38</v>
      </c>
      <c r="K80" s="79" t="str">
        <f>VLOOKUP(J80,[1]Görevlendirme!$C$3:$J$187,2,FALSE)</f>
        <v>ISI TRANSFERİ</v>
      </c>
      <c r="L80" s="14" t="s">
        <v>73</v>
      </c>
      <c r="M80" s="19"/>
      <c r="N80" s="19"/>
      <c r="O80" s="14"/>
    </row>
    <row r="81" spans="1:15" x14ac:dyDescent="0.25">
      <c r="A81" s="11"/>
      <c r="B81" s="162"/>
      <c r="C81" s="13" t="s">
        <v>24</v>
      </c>
      <c r="D81" s="88" t="s">
        <v>16</v>
      </c>
      <c r="E81" s="79" t="str">
        <f>VLOOKUP(D81,[1]Görevlendirme!$C$3:$J$187,2,FALSE)</f>
        <v>DOĞAL LİFLER</v>
      </c>
      <c r="F81" s="119" t="s">
        <v>74</v>
      </c>
      <c r="G81" s="80"/>
      <c r="H81" s="79"/>
      <c r="I81" s="119"/>
      <c r="J81" s="80"/>
      <c r="K81" s="79"/>
      <c r="L81" s="14"/>
      <c r="M81" s="19"/>
      <c r="N81" s="19"/>
      <c r="O81" s="14"/>
    </row>
    <row r="82" spans="1:15" x14ac:dyDescent="0.25">
      <c r="A82" s="11"/>
      <c r="B82" s="162"/>
      <c r="C82" s="16" t="s">
        <v>24</v>
      </c>
      <c r="D82" s="83" t="s">
        <v>35</v>
      </c>
      <c r="E82" s="84" t="str">
        <f>VLOOKUP(D82,[1]Görevlendirme!$C$3:$J$187,2,FALSE)</f>
        <v>TEMEL FİZİK I</v>
      </c>
      <c r="F82" s="119" t="s">
        <v>86</v>
      </c>
      <c r="G82" s="84"/>
      <c r="H82" s="84"/>
      <c r="I82" s="132"/>
      <c r="J82" s="84"/>
      <c r="K82" s="84"/>
      <c r="L82" s="18"/>
      <c r="M82" s="17"/>
      <c r="N82" s="17"/>
      <c r="O82" s="18"/>
    </row>
    <row r="83" spans="1:15" x14ac:dyDescent="0.25">
      <c r="A83" s="11"/>
      <c r="B83" s="162"/>
      <c r="C83" s="20" t="s">
        <v>25</v>
      </c>
      <c r="D83" s="88" t="s">
        <v>30</v>
      </c>
      <c r="E83" s="77" t="str">
        <f>VLOOKUP(D83,[1]Görevlendirme!$C$3:$J$187,2,FALSE)</f>
        <v>BASIC PHYSICS II</v>
      </c>
      <c r="F83" s="141" t="s">
        <v>91</v>
      </c>
      <c r="G83" s="130" t="s">
        <v>37</v>
      </c>
      <c r="H83" s="77" t="str">
        <f>VLOOKUP(G83,[1]Görevlendirme!$C$3:$J$187,2,FALSE)</f>
        <v>TEKSTİL TERBİYESİNE GİRİŞ</v>
      </c>
      <c r="I83" s="119" t="s">
        <v>72</v>
      </c>
      <c r="J83" s="130" t="s">
        <v>39</v>
      </c>
      <c r="K83" s="77" t="str">
        <f>VLOOKUP(J83,[1]Görevlendirme!$C$3:$J$187,2,FALSE)</f>
        <v>YUVARLAK ÖRME TEKNOLOJİSİ</v>
      </c>
      <c r="L83" s="22" t="s">
        <v>75</v>
      </c>
      <c r="M83" s="77" t="s">
        <v>63</v>
      </c>
      <c r="N83" s="77" t="s">
        <v>65</v>
      </c>
      <c r="O83" s="22" t="s">
        <v>84</v>
      </c>
    </row>
    <row r="84" spans="1:15" x14ac:dyDescent="0.25">
      <c r="A84" s="11"/>
      <c r="B84" s="162"/>
      <c r="C84" s="13" t="s">
        <v>25</v>
      </c>
      <c r="D84" s="86"/>
      <c r="E84" s="79"/>
      <c r="F84" s="119"/>
      <c r="G84" s="78" t="s">
        <v>33</v>
      </c>
      <c r="H84" s="79" t="str">
        <f>VLOOKUP(G84,[1]Görevlendirme!$C$3:$J$187,2,FALSE)</f>
        <v>DİFERANSİYEL DENKLEMLER</v>
      </c>
      <c r="I84" s="14" t="s">
        <v>94</v>
      </c>
      <c r="J84" s="78" t="s">
        <v>36</v>
      </c>
      <c r="K84" s="79" t="str">
        <f>VLOOKUP(J84,[1]Görevlendirme!$C$3:$J$187,2,FALSE)</f>
        <v>DOKUMA TEKNOLOJİSİ</v>
      </c>
      <c r="L84" s="14" t="s">
        <v>80</v>
      </c>
      <c r="M84" s="19"/>
      <c r="N84" s="19"/>
      <c r="O84" s="14"/>
    </row>
    <row r="85" spans="1:15" x14ac:dyDescent="0.25">
      <c r="A85" s="11"/>
      <c r="B85" s="162"/>
      <c r="C85" s="13" t="s">
        <v>25</v>
      </c>
      <c r="D85" s="86"/>
      <c r="E85" s="79"/>
      <c r="F85" s="119"/>
      <c r="G85" s="80"/>
      <c r="H85" s="79"/>
      <c r="I85" s="119"/>
      <c r="J85" s="78" t="s">
        <v>38</v>
      </c>
      <c r="K85" s="79" t="str">
        <f>VLOOKUP(J85,[1]Görevlendirme!$C$3:$J$187,2,FALSE)</f>
        <v>ISI TRANSFERİ</v>
      </c>
      <c r="L85" s="14" t="s">
        <v>73</v>
      </c>
      <c r="M85" s="19"/>
      <c r="N85" s="19"/>
      <c r="O85" s="14"/>
    </row>
    <row r="86" spans="1:15" x14ac:dyDescent="0.25">
      <c r="A86" s="11"/>
      <c r="B86" s="162"/>
      <c r="C86" s="16" t="s">
        <v>25</v>
      </c>
      <c r="D86" s="83" t="s">
        <v>35</v>
      </c>
      <c r="E86" s="84" t="str">
        <f>VLOOKUP(D86,[1]Görevlendirme!$C$3:$J$187,2,FALSE)</f>
        <v>TEMEL FİZİK I</v>
      </c>
      <c r="F86" s="119" t="s">
        <v>86</v>
      </c>
      <c r="G86" s="134"/>
      <c r="H86" s="134"/>
      <c r="I86" s="132"/>
      <c r="J86" s="135"/>
      <c r="K86" s="84"/>
      <c r="L86" s="18"/>
      <c r="M86" s="17"/>
      <c r="N86" s="17"/>
      <c r="O86" s="18"/>
    </row>
    <row r="87" spans="1:15" x14ac:dyDescent="0.25">
      <c r="A87" s="11"/>
      <c r="B87" s="162"/>
      <c r="C87" s="20" t="s">
        <v>26</v>
      </c>
      <c r="D87" s="85"/>
      <c r="E87" s="77"/>
      <c r="F87" s="97"/>
      <c r="G87" s="130" t="s">
        <v>37</v>
      </c>
      <c r="H87" s="77" t="str">
        <f>VLOOKUP(G87,[1]Görevlendirme!$C$3:$J$187,2,FALSE)</f>
        <v>TEKSTİL TERBİYESİNE GİRİŞ</v>
      </c>
      <c r="I87" s="119" t="s">
        <v>72</v>
      </c>
      <c r="J87" s="130" t="s">
        <v>38</v>
      </c>
      <c r="K87" s="77" t="str">
        <f>VLOOKUP(J87,[1]Görevlendirme!$C$3:$J$187,2,FALSE)</f>
        <v>ISI TRANSFERİ</v>
      </c>
      <c r="L87" s="14" t="s">
        <v>73</v>
      </c>
      <c r="M87" s="77" t="s">
        <v>63</v>
      </c>
      <c r="N87" s="77" t="s">
        <v>65</v>
      </c>
      <c r="O87" s="22" t="s">
        <v>84</v>
      </c>
    </row>
    <row r="88" spans="1:15" x14ac:dyDescent="0.25">
      <c r="A88" s="11"/>
      <c r="B88" s="162"/>
      <c r="C88" s="13" t="s">
        <v>26</v>
      </c>
      <c r="D88" s="86" t="s">
        <v>30</v>
      </c>
      <c r="E88" s="79" t="str">
        <f>VLOOKUP(D88,[1]Görevlendirme!$C$3:$J$187,2,FALSE)</f>
        <v>BASIC PHYSICS II</v>
      </c>
      <c r="F88" s="119" t="s">
        <v>91</v>
      </c>
      <c r="G88" s="88" t="s">
        <v>33</v>
      </c>
      <c r="H88" s="136" t="str">
        <f>VLOOKUP(G88,[1]Görevlendirme!$C$3:$J$187,2,FALSE)</f>
        <v>DİFERANSİYEL DENKLEMLER</v>
      </c>
      <c r="I88" s="14" t="s">
        <v>94</v>
      </c>
      <c r="J88" s="133" t="s">
        <v>39</v>
      </c>
      <c r="K88" s="79" t="str">
        <f>VLOOKUP(J88,[1]Görevlendirme!$C$3:$J$187,2,FALSE)</f>
        <v>YUVARLAK ÖRME TEKNOLOJİSİ</v>
      </c>
      <c r="L88" s="22" t="s">
        <v>75</v>
      </c>
      <c r="M88" s="19"/>
      <c r="N88" s="19"/>
      <c r="O88" s="14"/>
    </row>
    <row r="89" spans="1:15" x14ac:dyDescent="0.25">
      <c r="A89" s="11"/>
      <c r="B89" s="162"/>
      <c r="C89" s="16" t="s">
        <v>26</v>
      </c>
      <c r="D89" s="83" t="s">
        <v>35</v>
      </c>
      <c r="E89" s="84" t="str">
        <f>VLOOKUP(D89,[1]Görevlendirme!$C$3:$J$187,2,FALSE)</f>
        <v>TEMEL FİZİK I</v>
      </c>
      <c r="F89" s="119" t="s">
        <v>86</v>
      </c>
      <c r="G89" s="84"/>
      <c r="H89" s="84"/>
      <c r="I89" s="132"/>
      <c r="J89" s="84"/>
      <c r="K89" s="84"/>
      <c r="L89" s="18"/>
      <c r="M89" s="17"/>
      <c r="N89" s="17"/>
      <c r="O89" s="18"/>
    </row>
    <row r="90" spans="1:15" x14ac:dyDescent="0.25">
      <c r="A90" s="11"/>
      <c r="B90" s="162"/>
      <c r="C90" s="20" t="s">
        <v>27</v>
      </c>
      <c r="D90" s="85" t="s">
        <v>35</v>
      </c>
      <c r="E90" s="77" t="str">
        <f>VLOOKUP(D90,[1]Görevlendirme!$C$3:$J$187,2,FALSE)</f>
        <v>TEMEL FİZİK I</v>
      </c>
      <c r="F90" s="119" t="s">
        <v>86</v>
      </c>
      <c r="G90" s="73" t="s">
        <v>37</v>
      </c>
      <c r="H90" s="77" t="str">
        <f>VLOOKUP(G90,[1]Görevlendirme!$C$3:$J$187,2,FALSE)</f>
        <v>TEKSTİL TERBİYESİNE GİRİŞ</v>
      </c>
      <c r="I90" s="119" t="s">
        <v>72</v>
      </c>
      <c r="J90" s="130" t="s">
        <v>38</v>
      </c>
      <c r="K90" s="77" t="str">
        <f>VLOOKUP(J90,[1]Görevlendirme!$C$3:$J$187,2,FALSE)</f>
        <v>ISI TRANSFERİ</v>
      </c>
      <c r="L90" s="14" t="s">
        <v>73</v>
      </c>
      <c r="M90" s="28" t="s">
        <v>40</v>
      </c>
      <c r="N90" s="21" t="str">
        <f>VLOOKUP(M90,[1]Görevlendirme!$C$3:$J$187,2,FALSE)</f>
        <v>TÜRKİYE'DE AR-GE DESTEKLERİ</v>
      </c>
      <c r="O90" s="22" t="s">
        <v>74</v>
      </c>
    </row>
    <row r="91" spans="1:15" x14ac:dyDescent="0.25">
      <c r="A91" s="11"/>
      <c r="B91" s="162"/>
      <c r="C91" s="16" t="s">
        <v>27</v>
      </c>
      <c r="D91" s="83" t="s">
        <v>30</v>
      </c>
      <c r="E91" s="84" t="str">
        <f>VLOOKUP(D91,[1]Görevlendirme!$C$3:$J$187,2,FALSE)</f>
        <v>BASIC PHYSICS II</v>
      </c>
      <c r="F91" s="132"/>
      <c r="G91" s="137"/>
      <c r="H91" s="84"/>
      <c r="I91" s="132"/>
      <c r="J91" s="133" t="s">
        <v>39</v>
      </c>
      <c r="K91" s="84" t="str">
        <f>VLOOKUP(J91,[1]Görevlendirme!$C$3:$J$187,2,FALSE)</f>
        <v>YUVARLAK ÖRME TEKNOLOJİSİ</v>
      </c>
      <c r="L91" s="22" t="s">
        <v>75</v>
      </c>
      <c r="M91" s="17"/>
      <c r="N91" s="17"/>
      <c r="O91" s="18"/>
    </row>
    <row r="92" spans="1:15" x14ac:dyDescent="0.25">
      <c r="A92" s="11"/>
      <c r="B92" s="162"/>
      <c r="C92" s="20" t="s">
        <v>28</v>
      </c>
      <c r="D92" s="85" t="s">
        <v>35</v>
      </c>
      <c r="E92" s="77" t="str">
        <f>VLOOKUP(D92,[1]Görevlendirme!$C$3:$J$187,2,FALSE)</f>
        <v>TEMEL FİZİK I</v>
      </c>
      <c r="F92" s="119" t="s">
        <v>86</v>
      </c>
      <c r="G92" s="73"/>
      <c r="H92" s="77"/>
      <c r="I92" s="97"/>
      <c r="J92" s="77"/>
      <c r="K92" s="77"/>
      <c r="L92" s="22"/>
      <c r="M92" s="28" t="s">
        <v>40</v>
      </c>
      <c r="N92" s="21" t="str">
        <f>VLOOKUP(M92,[1]Görevlendirme!$C$3:$J$187,2,FALSE)</f>
        <v>TÜRKİYE'DE AR-GE DESTEKLERİ</v>
      </c>
      <c r="O92" s="22" t="s">
        <v>74</v>
      </c>
    </row>
    <row r="93" spans="1:15" x14ac:dyDescent="0.25">
      <c r="A93" s="11"/>
      <c r="B93" s="162"/>
      <c r="C93" s="16" t="s">
        <v>28</v>
      </c>
      <c r="D93" s="83" t="s">
        <v>30</v>
      </c>
      <c r="E93" s="84" t="str">
        <f>VLOOKUP(D93,[1]Görevlendirme!$C$3:$J$187,2,FALSE)</f>
        <v>BASIC PHYSICS II</v>
      </c>
      <c r="F93" s="119" t="s">
        <v>91</v>
      </c>
      <c r="G93" s="137"/>
      <c r="H93" s="84"/>
      <c r="I93" s="132"/>
      <c r="J93" s="133" t="s">
        <v>39</v>
      </c>
      <c r="K93" s="84" t="str">
        <f>VLOOKUP(J93,[1]Görevlendirme!$C$3:$J$187,2,FALSE)</f>
        <v>YUVARLAK ÖRME TEKNOLOJİSİ</v>
      </c>
      <c r="L93" s="22" t="s">
        <v>75</v>
      </c>
      <c r="M93" s="17"/>
      <c r="N93" s="17"/>
      <c r="O93" s="18"/>
    </row>
    <row r="94" spans="1:15" ht="15.75" thickBot="1" x14ac:dyDescent="0.3">
      <c r="A94" s="11"/>
      <c r="B94" s="163"/>
      <c r="C94" s="40" t="s">
        <v>29</v>
      </c>
      <c r="D94" s="94" t="s">
        <v>30</v>
      </c>
      <c r="E94" s="95" t="str">
        <f>VLOOKUP(D94,[1]Görevlendirme!$C$3:$J$187,2,FALSE)</f>
        <v>BASIC PHYSICS II</v>
      </c>
      <c r="F94" s="119" t="s">
        <v>91</v>
      </c>
      <c r="G94" s="139"/>
      <c r="H94" s="95"/>
      <c r="I94" s="138"/>
      <c r="J94" s="140" t="s">
        <v>39</v>
      </c>
      <c r="K94" s="95" t="str">
        <f>VLOOKUP(J94,[1]Görevlendirme!$C$3:$J$187,2,FALSE)</f>
        <v>YUVARLAK ÖRME TEKNOLOJİSİ</v>
      </c>
      <c r="L94" s="42" t="s">
        <v>75</v>
      </c>
      <c r="M94" s="43" t="s">
        <v>40</v>
      </c>
      <c r="N94" s="41" t="str">
        <f>VLOOKUP(M94,[1]Görevlendirme!$C$3:$J$187,2,FALSE)</f>
        <v>TÜRKİYE'DE AR-GE DESTEKLERİ</v>
      </c>
      <c r="O94" s="22" t="s">
        <v>74</v>
      </c>
    </row>
    <row r="95" spans="1:15" x14ac:dyDescent="0.25">
      <c r="A95" s="11"/>
      <c r="B95" s="161" t="s">
        <v>41</v>
      </c>
      <c r="C95" s="13" t="s">
        <v>9</v>
      </c>
      <c r="D95" s="86"/>
      <c r="E95" s="80"/>
      <c r="F95" s="111"/>
      <c r="G95" s="78" t="s">
        <v>33</v>
      </c>
      <c r="H95" s="80" t="str">
        <f>VLOOKUP(G95,[1]Görevlendirme!$C$3:$J$187,2,FALSE)</f>
        <v>DİFERANSİYEL DENKLEMLER</v>
      </c>
      <c r="I95" s="157" t="s">
        <v>94</v>
      </c>
      <c r="J95" s="78" t="s">
        <v>11</v>
      </c>
      <c r="K95" s="80" t="str">
        <f>VLOOKUP(J95,[1]Görevlendirme!$C$3:$J$187,2,FALSE)</f>
        <v>AKIŞKANLAR MEKANİĞİ</v>
      </c>
      <c r="L95" s="14" t="s">
        <v>71</v>
      </c>
      <c r="M95" s="15"/>
      <c r="N95" s="15"/>
      <c r="O95" s="37"/>
    </row>
    <row r="96" spans="1:15" x14ac:dyDescent="0.25">
      <c r="A96" s="11"/>
      <c r="B96" s="162"/>
      <c r="C96" s="13" t="s">
        <v>9</v>
      </c>
      <c r="D96" s="86" t="s">
        <v>35</v>
      </c>
      <c r="E96" s="96" t="s">
        <v>66</v>
      </c>
      <c r="F96" s="119" t="s">
        <v>85</v>
      </c>
      <c r="G96" s="80"/>
      <c r="H96" s="79"/>
      <c r="I96" s="119"/>
      <c r="J96" s="78"/>
      <c r="K96" s="79"/>
      <c r="L96" s="14"/>
      <c r="M96" s="19"/>
      <c r="N96" s="19"/>
      <c r="O96" s="14"/>
    </row>
    <row r="97" spans="1:15" x14ac:dyDescent="0.25">
      <c r="A97" s="11"/>
      <c r="B97" s="162"/>
      <c r="C97" s="13" t="s">
        <v>9</v>
      </c>
      <c r="D97" s="86"/>
      <c r="E97" s="79"/>
      <c r="F97" s="119"/>
      <c r="G97" s="80"/>
      <c r="H97" s="79"/>
      <c r="I97" s="119"/>
      <c r="J97" s="78"/>
      <c r="K97" s="79"/>
      <c r="L97" s="14"/>
      <c r="M97" s="19"/>
      <c r="N97" s="19"/>
      <c r="O97" s="14"/>
    </row>
    <row r="98" spans="1:15" x14ac:dyDescent="0.25">
      <c r="A98" s="11"/>
      <c r="B98" s="162"/>
      <c r="C98" s="20" t="s">
        <v>12</v>
      </c>
      <c r="D98" s="85" t="s">
        <v>42</v>
      </c>
      <c r="E98" s="77" t="str">
        <f>VLOOKUP(D98,[1]Görevlendirme!$C$3:$J$187,2,FALSE)</f>
        <v>TÜRK DİLİ I</v>
      </c>
      <c r="F98" s="97" t="s">
        <v>88</v>
      </c>
      <c r="G98" s="130" t="s">
        <v>33</v>
      </c>
      <c r="H98" s="77" t="str">
        <f>VLOOKUP(G98,[1]Görevlendirme!$C$3:$J$187,2,FALSE)</f>
        <v>DİFERANSİYEL DENKLEMLER</v>
      </c>
      <c r="I98" s="14" t="s">
        <v>94</v>
      </c>
      <c r="J98" s="130" t="s">
        <v>11</v>
      </c>
      <c r="K98" s="77" t="str">
        <f>VLOOKUP(J98,[1]Görevlendirme!$C$3:$J$187,2,FALSE)</f>
        <v>AKIŞKANLAR MEKANİĞİ</v>
      </c>
      <c r="L98" s="101" t="s">
        <v>71</v>
      </c>
      <c r="M98" s="21"/>
      <c r="N98" s="21"/>
      <c r="O98" s="22"/>
    </row>
    <row r="99" spans="1:15" x14ac:dyDescent="0.25">
      <c r="A99" s="11"/>
      <c r="B99" s="162"/>
      <c r="C99" s="13" t="s">
        <v>12</v>
      </c>
      <c r="D99" s="86" t="s">
        <v>35</v>
      </c>
      <c r="E99" s="79" t="s">
        <v>67</v>
      </c>
      <c r="F99" s="119" t="s">
        <v>86</v>
      </c>
      <c r="G99" s="80"/>
      <c r="H99" s="79"/>
      <c r="I99" s="119"/>
      <c r="J99" s="78" t="s">
        <v>61</v>
      </c>
      <c r="K99" s="79" t="s">
        <v>62</v>
      </c>
      <c r="L99" s="14" t="s">
        <v>73</v>
      </c>
      <c r="M99" s="19"/>
      <c r="N99" s="19"/>
      <c r="O99" s="14"/>
    </row>
    <row r="100" spans="1:15" x14ac:dyDescent="0.25">
      <c r="A100" s="11"/>
      <c r="B100" s="162"/>
      <c r="C100" s="13" t="s">
        <v>12</v>
      </c>
      <c r="D100" s="23"/>
      <c r="E100" s="79"/>
      <c r="F100" s="119"/>
      <c r="G100" s="80"/>
      <c r="H100" s="79"/>
      <c r="I100" s="119"/>
      <c r="J100" s="78"/>
      <c r="K100" s="79"/>
      <c r="L100" s="14"/>
      <c r="M100" s="19"/>
      <c r="N100" s="19"/>
      <c r="O100" s="14"/>
    </row>
    <row r="101" spans="1:15" x14ac:dyDescent="0.25">
      <c r="A101" s="11"/>
      <c r="B101" s="162"/>
      <c r="C101" s="16" t="s">
        <v>12</v>
      </c>
      <c r="D101" s="83" t="s">
        <v>34</v>
      </c>
      <c r="E101" s="84" t="str">
        <f>VLOOKUP(D101,[1]Görevlendirme!$C$3:$J$187,2,FALSE)</f>
        <v>TEMEL FİZİK II</v>
      </c>
      <c r="F101" s="119" t="s">
        <v>87</v>
      </c>
      <c r="G101" s="84"/>
      <c r="H101" s="84"/>
      <c r="I101" s="132"/>
      <c r="J101" s="135"/>
      <c r="K101" s="84"/>
      <c r="L101" s="18"/>
      <c r="M101" s="17"/>
      <c r="N101" s="17"/>
      <c r="O101" s="18"/>
    </row>
    <row r="102" spans="1:15" x14ac:dyDescent="0.25">
      <c r="A102" s="11"/>
      <c r="B102" s="162"/>
      <c r="C102" s="20" t="s">
        <v>14</v>
      </c>
      <c r="D102" s="85" t="s">
        <v>42</v>
      </c>
      <c r="E102" s="77" t="str">
        <f>VLOOKUP(D102,[1]Görevlendirme!$C$3:$J$187,2,FALSE)</f>
        <v>TÜRK DİLİ I</v>
      </c>
      <c r="F102" s="97" t="s">
        <v>88</v>
      </c>
      <c r="G102" s="130" t="s">
        <v>33</v>
      </c>
      <c r="H102" s="77" t="str">
        <f>VLOOKUP(G102,[1]Görevlendirme!$C$3:$J$187,2,FALSE)</f>
        <v>DİFERANSİYEL DENKLEMLER</v>
      </c>
      <c r="I102" s="14" t="s">
        <v>94</v>
      </c>
      <c r="J102" s="73" t="s">
        <v>11</v>
      </c>
      <c r="K102" s="77" t="str">
        <f>VLOOKUP(J102,[1]Görevlendirme!$C$3:$J$187,2,FALSE)</f>
        <v>AKIŞKANLAR MEKANİĞİ</v>
      </c>
      <c r="L102" s="14" t="s">
        <v>71</v>
      </c>
      <c r="M102" s="21"/>
      <c r="N102" s="21"/>
      <c r="O102" s="22"/>
    </row>
    <row r="103" spans="1:15" x14ac:dyDescent="0.25">
      <c r="A103" s="11"/>
      <c r="B103" s="162"/>
      <c r="C103" s="13" t="s">
        <v>14</v>
      </c>
      <c r="D103" s="86" t="s">
        <v>35</v>
      </c>
      <c r="E103" s="79" t="str">
        <f>VLOOKUP(D103,[1]Görevlendirme!$C$3:$J$187,2,FALSE)</f>
        <v>TEMEL FİZİK I</v>
      </c>
      <c r="F103" s="119" t="s">
        <v>86</v>
      </c>
      <c r="G103" s="80"/>
      <c r="H103" s="79"/>
      <c r="I103" s="119"/>
      <c r="J103" s="78" t="s">
        <v>61</v>
      </c>
      <c r="K103" s="79" t="s">
        <v>62</v>
      </c>
      <c r="L103" s="14" t="s">
        <v>73</v>
      </c>
      <c r="M103" s="19"/>
      <c r="N103" s="19"/>
      <c r="O103" s="14"/>
    </row>
    <row r="104" spans="1:15" x14ac:dyDescent="0.25">
      <c r="A104" s="11"/>
      <c r="B104" s="162"/>
      <c r="C104" s="13" t="s">
        <v>14</v>
      </c>
      <c r="D104" s="86" t="s">
        <v>43</v>
      </c>
      <c r="E104" s="79"/>
      <c r="F104" s="119"/>
      <c r="G104" s="80"/>
      <c r="H104" s="79"/>
      <c r="I104" s="119"/>
      <c r="J104" s="78"/>
      <c r="K104" s="79"/>
      <c r="L104" s="14"/>
      <c r="M104" s="19"/>
      <c r="N104" s="19"/>
      <c r="O104" s="14"/>
    </row>
    <row r="105" spans="1:15" x14ac:dyDescent="0.25">
      <c r="A105" s="11"/>
      <c r="B105" s="162"/>
      <c r="C105" s="16" t="s">
        <v>14</v>
      </c>
      <c r="D105" s="83" t="s">
        <v>34</v>
      </c>
      <c r="E105" s="84" t="str">
        <f>VLOOKUP(D105,[1]Görevlendirme!$C$3:$J$187,2,FALSE)</f>
        <v>TEMEL FİZİK II</v>
      </c>
      <c r="F105" s="119" t="s">
        <v>87</v>
      </c>
      <c r="G105" s="84"/>
      <c r="H105" s="84"/>
      <c r="I105" s="132"/>
      <c r="J105" s="135"/>
      <c r="K105" s="84"/>
      <c r="L105" s="18"/>
      <c r="M105" s="17"/>
      <c r="N105" s="17"/>
      <c r="O105" s="18"/>
    </row>
    <row r="106" spans="1:15" x14ac:dyDescent="0.25">
      <c r="A106" s="11"/>
      <c r="B106" s="162"/>
      <c r="C106" s="38" t="s">
        <v>15</v>
      </c>
      <c r="D106" s="85" t="s">
        <v>42</v>
      </c>
      <c r="E106" s="77" t="str">
        <f>VLOOKUP(D106,[1]Görevlendirme!$C$3:$J$187,2,FALSE)</f>
        <v>TÜRK DİLİ I</v>
      </c>
      <c r="F106" s="97" t="s">
        <v>88</v>
      </c>
      <c r="G106" s="73" t="s">
        <v>33</v>
      </c>
      <c r="H106" s="77" t="str">
        <f>VLOOKUP(G106,[1]Görevlendirme!$C$3:$J$187,2,FALSE)</f>
        <v>DİFERANSİYEL DENKLEMLER</v>
      </c>
      <c r="I106" s="14" t="s">
        <v>94</v>
      </c>
      <c r="J106" s="73" t="s">
        <v>11</v>
      </c>
      <c r="K106" s="77" t="str">
        <f>VLOOKUP(J106,[1]Görevlendirme!$C$3:$J$187,2,FALSE)</f>
        <v>AKIŞKANLAR MEKANİĞİ</v>
      </c>
      <c r="L106" s="14" t="s">
        <v>71</v>
      </c>
      <c r="M106" s="21"/>
      <c r="N106" s="21"/>
      <c r="O106" s="22"/>
    </row>
    <row r="107" spans="1:15" x14ac:dyDescent="0.25">
      <c r="A107" s="11"/>
      <c r="B107" s="162"/>
      <c r="C107" s="35" t="s">
        <v>15</v>
      </c>
      <c r="D107" s="86" t="s">
        <v>35</v>
      </c>
      <c r="E107" s="79" t="s">
        <v>67</v>
      </c>
      <c r="F107" s="119" t="s">
        <v>86</v>
      </c>
      <c r="G107" s="133" t="s">
        <v>44</v>
      </c>
      <c r="H107" s="79" t="str">
        <f>VLOOKUP(G107,[1]Görevlendirme!$C$3:$J$187,2,FALSE)</f>
        <v>DOKUMACILIK ESASLARI</v>
      </c>
      <c r="I107" s="119" t="s">
        <v>74</v>
      </c>
      <c r="J107" s="78" t="s">
        <v>61</v>
      </c>
      <c r="K107" s="79" t="s">
        <v>62</v>
      </c>
      <c r="L107" s="14" t="s">
        <v>73</v>
      </c>
      <c r="M107" s="19"/>
      <c r="N107" s="19"/>
      <c r="O107" s="14"/>
    </row>
    <row r="108" spans="1:15" x14ac:dyDescent="0.25">
      <c r="A108" s="11"/>
      <c r="B108" s="162"/>
      <c r="C108" s="13" t="s">
        <v>15</v>
      </c>
      <c r="D108" s="86"/>
      <c r="E108" s="79"/>
      <c r="F108" s="119"/>
      <c r="G108" s="80"/>
      <c r="H108" s="79"/>
      <c r="I108" s="119"/>
      <c r="J108" s="78"/>
      <c r="K108" s="79"/>
      <c r="L108" s="14"/>
      <c r="M108" s="19"/>
      <c r="N108" s="19"/>
      <c r="O108" s="14"/>
    </row>
    <row r="109" spans="1:15" x14ac:dyDescent="0.25">
      <c r="A109" s="11"/>
      <c r="B109" s="162"/>
      <c r="C109" s="16" t="s">
        <v>15</v>
      </c>
      <c r="D109" s="87" t="s">
        <v>34</v>
      </c>
      <c r="E109" s="84" t="str">
        <f>VLOOKUP(D109,[1]Görevlendirme!$C$3:$J$187,2,FALSE)</f>
        <v>TEMEL FİZİK II</v>
      </c>
      <c r="F109" s="119" t="s">
        <v>87</v>
      </c>
      <c r="G109" s="84"/>
      <c r="H109" s="84"/>
      <c r="I109" s="132"/>
      <c r="J109" s="135"/>
      <c r="K109" s="84"/>
      <c r="L109" s="18"/>
      <c r="M109" s="17"/>
      <c r="N109" s="17"/>
      <c r="O109" s="18"/>
    </row>
    <row r="110" spans="1:15" x14ac:dyDescent="0.25">
      <c r="A110" s="11"/>
      <c r="B110" s="162"/>
      <c r="C110" s="20" t="s">
        <v>17</v>
      </c>
      <c r="D110" s="85" t="s">
        <v>42</v>
      </c>
      <c r="E110" s="77" t="str">
        <f>VLOOKUP(D110,[1]Görevlendirme!$C$3:$J$187,2,FALSE)</f>
        <v>TÜRK DİLİ I</v>
      </c>
      <c r="F110" s="97" t="s">
        <v>88</v>
      </c>
      <c r="G110" s="130" t="s">
        <v>33</v>
      </c>
      <c r="H110" s="77" t="str">
        <f>VLOOKUP(G110,[1]Görevlendirme!$C$3:$J$187,2,FALSE)</f>
        <v>DİFERANSİYEL DENKLEMLER</v>
      </c>
      <c r="I110" s="14" t="s">
        <v>94</v>
      </c>
      <c r="J110" s="130" t="s">
        <v>11</v>
      </c>
      <c r="K110" s="77" t="str">
        <f>VLOOKUP(J110,[1]Görevlendirme!$C$3:$J$187,2,FALSE)</f>
        <v>AKIŞKANLAR MEKANİĞİ</v>
      </c>
      <c r="L110" s="14" t="s">
        <v>71</v>
      </c>
      <c r="M110" s="21"/>
      <c r="N110" s="21"/>
      <c r="O110" s="22"/>
    </row>
    <row r="111" spans="1:15" x14ac:dyDescent="0.25">
      <c r="A111" s="11"/>
      <c r="B111" s="162"/>
      <c r="C111" s="13" t="s">
        <v>17</v>
      </c>
      <c r="D111" s="86" t="s">
        <v>35</v>
      </c>
      <c r="E111" s="79" t="str">
        <f>VLOOKUP(D111,[1]Görevlendirme!$C$3:$J$187,2,FALSE)</f>
        <v>TEMEL FİZİK I</v>
      </c>
      <c r="F111" s="119" t="s">
        <v>86</v>
      </c>
      <c r="G111" s="78" t="s">
        <v>44</v>
      </c>
      <c r="H111" s="79" t="str">
        <f>VLOOKUP(G111,[1]Görevlendirme!$C$3:$J$187,2,FALSE)</f>
        <v>DOKUMACILIK ESASLARI</v>
      </c>
      <c r="I111" s="119" t="s">
        <v>74</v>
      </c>
      <c r="J111" s="78" t="s">
        <v>61</v>
      </c>
      <c r="K111" s="79" t="s">
        <v>62</v>
      </c>
      <c r="L111" s="14" t="s">
        <v>73</v>
      </c>
      <c r="M111" s="19"/>
      <c r="N111" s="19"/>
      <c r="O111" s="14"/>
    </row>
    <row r="112" spans="1:15" x14ac:dyDescent="0.25">
      <c r="A112" s="11"/>
      <c r="B112" s="162"/>
      <c r="C112" s="13" t="s">
        <v>17</v>
      </c>
      <c r="D112" s="86"/>
      <c r="E112" s="79"/>
      <c r="F112" s="119"/>
      <c r="G112" s="80"/>
      <c r="H112" s="79"/>
      <c r="I112" s="119"/>
      <c r="J112" s="78"/>
      <c r="K112" s="79"/>
      <c r="L112" s="14"/>
      <c r="M112" s="19"/>
      <c r="N112" s="19"/>
      <c r="O112" s="14"/>
    </row>
    <row r="113" spans="1:15" ht="15.75" thickBot="1" x14ac:dyDescent="0.3">
      <c r="A113" s="11"/>
      <c r="B113" s="162"/>
      <c r="C113" s="13" t="s">
        <v>17</v>
      </c>
      <c r="D113" s="88" t="s">
        <v>34</v>
      </c>
      <c r="E113" s="80" t="str">
        <f>VLOOKUP(D113,[1]Görevlendirme!$C$3:$J$187,2,FALSE)</f>
        <v>TEMEL FİZİK II</v>
      </c>
      <c r="F113" s="14" t="s">
        <v>87</v>
      </c>
      <c r="G113" s="15"/>
      <c r="H113" s="15"/>
      <c r="I113" s="14"/>
      <c r="J113" s="13"/>
      <c r="K113" s="15"/>
      <c r="L113" s="14"/>
      <c r="M113" s="15"/>
      <c r="N113" s="15"/>
      <c r="O113" s="14"/>
    </row>
    <row r="114" spans="1:15" ht="15.75" thickBot="1" x14ac:dyDescent="0.3">
      <c r="A114" s="11"/>
      <c r="B114" s="162"/>
      <c r="C114" s="24" t="s">
        <v>18</v>
      </c>
      <c r="D114" s="25"/>
      <c r="E114" s="26"/>
      <c r="F114" s="27"/>
      <c r="G114" s="26"/>
      <c r="H114" s="26"/>
      <c r="I114" s="27"/>
      <c r="J114" s="26"/>
      <c r="K114" s="26"/>
      <c r="L114" s="27"/>
      <c r="M114" s="26"/>
      <c r="N114" s="26"/>
      <c r="O114" s="27"/>
    </row>
    <row r="115" spans="1:15" x14ac:dyDescent="0.25">
      <c r="A115" s="11"/>
      <c r="B115" s="162"/>
      <c r="C115" s="13" t="s">
        <v>19</v>
      </c>
      <c r="D115" s="23" t="s">
        <v>42</v>
      </c>
      <c r="E115" s="19" t="str">
        <f>VLOOKUP(D115,[1]Görevlendirme!$C$3:$J$187,2,FALSE)</f>
        <v>TÜRK DİLİ I</v>
      </c>
      <c r="F115" s="22" t="s">
        <v>88</v>
      </c>
      <c r="G115" s="78" t="s">
        <v>44</v>
      </c>
      <c r="H115" s="79" t="str">
        <f>VLOOKUP(G115,[1]Görevlendirme!$C$3:$J$187,2,FALSE)</f>
        <v>DOKUMACILIK ESASLARI</v>
      </c>
      <c r="I115" s="119" t="s">
        <v>74</v>
      </c>
      <c r="J115" s="133" t="s">
        <v>11</v>
      </c>
      <c r="K115" s="142" t="str">
        <f>VLOOKUP(J115,[1]Görevlendirme!$C$3:$J$187,2,FALSE)</f>
        <v>AKIŞKANLAR MEKANİĞİ</v>
      </c>
      <c r="L115" s="119" t="s">
        <v>71</v>
      </c>
      <c r="M115" s="133" t="s">
        <v>45</v>
      </c>
      <c r="N115" s="79" t="str">
        <f>VLOOKUP(M115,[1]Görevlendirme!$C$3:$J$187,2,FALSE)</f>
        <v>ÇEVRE DOSTU ÜRETİM (TEMİZ ÜRETİM)</v>
      </c>
      <c r="O115" s="14" t="s">
        <v>75</v>
      </c>
    </row>
    <row r="116" spans="1:15" x14ac:dyDescent="0.25">
      <c r="A116" s="11"/>
      <c r="B116" s="162"/>
      <c r="C116" s="13" t="s">
        <v>19</v>
      </c>
      <c r="D116" s="23" t="s">
        <v>35</v>
      </c>
      <c r="E116" s="19" t="s">
        <v>67</v>
      </c>
      <c r="F116" s="14" t="s">
        <v>86</v>
      </c>
      <c r="G116" s="79"/>
      <c r="H116" s="79"/>
      <c r="I116" s="119"/>
      <c r="J116" s="133"/>
      <c r="K116" s="142"/>
      <c r="L116" s="116"/>
      <c r="M116" s="79"/>
      <c r="N116" s="79"/>
      <c r="O116" s="14"/>
    </row>
    <row r="117" spans="1:15" x14ac:dyDescent="0.25">
      <c r="A117" s="11"/>
      <c r="B117" s="162"/>
      <c r="C117" s="13" t="s">
        <v>19</v>
      </c>
      <c r="D117" s="23"/>
      <c r="E117" s="19"/>
      <c r="F117" s="14"/>
      <c r="G117" s="80"/>
      <c r="H117" s="79"/>
      <c r="I117" s="119"/>
      <c r="J117" s="78" t="s">
        <v>61</v>
      </c>
      <c r="K117" s="79" t="s">
        <v>62</v>
      </c>
      <c r="L117" s="119" t="s">
        <v>73</v>
      </c>
      <c r="M117" s="79"/>
      <c r="N117" s="79"/>
      <c r="O117" s="14"/>
    </row>
    <row r="118" spans="1:15" x14ac:dyDescent="0.25">
      <c r="A118" s="11"/>
      <c r="B118" s="162"/>
      <c r="C118" s="13" t="s">
        <v>19</v>
      </c>
      <c r="D118" s="36" t="s">
        <v>30</v>
      </c>
      <c r="E118" s="44" t="s">
        <v>46</v>
      </c>
      <c r="F118" s="119" t="s">
        <v>85</v>
      </c>
      <c r="G118" s="80"/>
      <c r="H118" s="79"/>
      <c r="I118" s="119"/>
      <c r="J118" s="78"/>
      <c r="K118" s="143"/>
      <c r="L118" s="119"/>
      <c r="M118" s="79"/>
      <c r="N118" s="79"/>
      <c r="O118" s="14"/>
    </row>
    <row r="119" spans="1:15" x14ac:dyDescent="0.25">
      <c r="A119" s="11"/>
      <c r="B119" s="162"/>
      <c r="C119" s="13" t="s">
        <v>19</v>
      </c>
      <c r="D119" s="23" t="s">
        <v>20</v>
      </c>
      <c r="E119" s="19" t="str">
        <f>VLOOKUP(D119,[1]Görevlendirme!$C$3:$J$187,2,FALSE)</f>
        <v>CALCULUS I (MAT1071 MATEMATİK I)</v>
      </c>
      <c r="F119" s="14" t="s">
        <v>87</v>
      </c>
      <c r="G119" s="80"/>
      <c r="H119" s="79"/>
      <c r="I119" s="119"/>
      <c r="J119" s="78"/>
      <c r="K119" s="143"/>
      <c r="L119" s="119"/>
      <c r="M119" s="79"/>
      <c r="N119" s="79"/>
      <c r="O119" s="14"/>
    </row>
    <row r="120" spans="1:15" x14ac:dyDescent="0.25">
      <c r="A120" s="11"/>
      <c r="B120" s="162"/>
      <c r="C120" s="20" t="s">
        <v>23</v>
      </c>
      <c r="D120" s="30" t="s">
        <v>42</v>
      </c>
      <c r="E120" s="21" t="str">
        <f>VLOOKUP(D120,[1]Görevlendirme!$C$3:$J$187,2,FALSE)</f>
        <v>TÜRK DİLİ I</v>
      </c>
      <c r="F120" s="22" t="s">
        <v>88</v>
      </c>
      <c r="G120" s="73" t="s">
        <v>44</v>
      </c>
      <c r="H120" s="77" t="str">
        <f>VLOOKUP(G120,[1]Görevlendirme!$C$3:$J$187,2,FALSE)</f>
        <v>DOKUMACILIK ESASLARI</v>
      </c>
      <c r="I120" s="119" t="s">
        <v>74</v>
      </c>
      <c r="J120" s="73"/>
      <c r="K120" s="144"/>
      <c r="L120" s="120"/>
      <c r="M120" s="73" t="s">
        <v>45</v>
      </c>
      <c r="N120" s="77" t="str">
        <f>VLOOKUP(M120,[1]Görevlendirme!$C$3:$J$187,2,FALSE)</f>
        <v>ÇEVRE DOSTU ÜRETİM (TEMİZ ÜRETİM)</v>
      </c>
      <c r="O120" s="101" t="s">
        <v>75</v>
      </c>
    </row>
    <row r="121" spans="1:15" x14ac:dyDescent="0.25">
      <c r="A121" s="11"/>
      <c r="B121" s="162"/>
      <c r="C121" s="13" t="s">
        <v>23</v>
      </c>
      <c r="D121" s="23"/>
      <c r="E121" s="19"/>
      <c r="F121" s="14"/>
      <c r="G121" s="80"/>
      <c r="H121" s="79"/>
      <c r="I121" s="119"/>
      <c r="J121" s="78" t="s">
        <v>61</v>
      </c>
      <c r="K121" s="79" t="s">
        <v>62</v>
      </c>
      <c r="L121" s="119" t="s">
        <v>73</v>
      </c>
      <c r="M121" s="79"/>
      <c r="N121" s="79"/>
      <c r="O121" s="14"/>
    </row>
    <row r="122" spans="1:15" x14ac:dyDescent="0.25">
      <c r="A122" s="11"/>
      <c r="B122" s="162"/>
      <c r="C122" s="13" t="s">
        <v>23</v>
      </c>
      <c r="D122" s="36" t="s">
        <v>30</v>
      </c>
      <c r="E122" s="44" t="s">
        <v>46</v>
      </c>
      <c r="F122" s="119" t="s">
        <v>85</v>
      </c>
      <c r="G122" s="80"/>
      <c r="H122" s="79"/>
      <c r="I122" s="119"/>
      <c r="J122" s="80"/>
      <c r="K122" s="79"/>
      <c r="L122" s="119"/>
      <c r="M122" s="79"/>
      <c r="N122" s="79"/>
      <c r="O122" s="14"/>
    </row>
    <row r="123" spans="1:15" x14ac:dyDescent="0.25">
      <c r="A123" s="11"/>
      <c r="B123" s="162"/>
      <c r="C123" s="13" t="s">
        <v>23</v>
      </c>
      <c r="D123" s="23" t="s">
        <v>20</v>
      </c>
      <c r="E123" s="19" t="str">
        <f>VLOOKUP(D123,[1]Görevlendirme!$C$3:$J$187,2,FALSE)</f>
        <v>CALCULUS I (MAT1071 MATEMATİK I)</v>
      </c>
      <c r="F123" s="157" t="s">
        <v>87</v>
      </c>
      <c r="G123" s="133"/>
      <c r="H123" s="79"/>
      <c r="I123" s="119"/>
      <c r="J123" s="80"/>
      <c r="K123" s="79"/>
      <c r="L123" s="119"/>
      <c r="M123" s="79"/>
      <c r="N123" s="79"/>
      <c r="O123" s="14"/>
    </row>
    <row r="124" spans="1:15" x14ac:dyDescent="0.25">
      <c r="A124" s="11"/>
      <c r="B124" s="162"/>
      <c r="C124" s="20" t="s">
        <v>24</v>
      </c>
      <c r="D124" s="30" t="s">
        <v>47</v>
      </c>
      <c r="E124" s="21" t="str">
        <f>VLOOKUP(D124,[1]Görevlendirme!$C$3:$J$187,2,FALSE)</f>
        <v>TÜRK DİLİ II</v>
      </c>
      <c r="F124" s="22" t="s">
        <v>88</v>
      </c>
      <c r="G124" s="73" t="s">
        <v>44</v>
      </c>
      <c r="H124" s="77" t="str">
        <f>VLOOKUP(G124,[1]Görevlendirme!$C$3:$J$187,2,FALSE)</f>
        <v>DOKUMACILIK ESASLARI</v>
      </c>
      <c r="I124" s="119" t="s">
        <v>74</v>
      </c>
      <c r="J124" s="73"/>
      <c r="K124" s="77"/>
      <c r="L124" s="120"/>
      <c r="M124" s="73" t="s">
        <v>45</v>
      </c>
      <c r="N124" s="77" t="str">
        <f>VLOOKUP(M124,[1]Görevlendirme!$C$3:$J$187,2,FALSE)</f>
        <v>ÇEVRE DOSTU ÜRETİM (TEMİZ ÜRETİM)</v>
      </c>
      <c r="O124" s="101" t="s">
        <v>75</v>
      </c>
    </row>
    <row r="125" spans="1:15" x14ac:dyDescent="0.25">
      <c r="A125" s="11"/>
      <c r="B125" s="162"/>
      <c r="C125" s="13" t="s">
        <v>24</v>
      </c>
      <c r="D125" s="23"/>
      <c r="E125" s="19"/>
      <c r="F125" s="14"/>
      <c r="G125" s="80"/>
      <c r="H125" s="79"/>
      <c r="I125" s="119"/>
      <c r="J125" s="78" t="s">
        <v>61</v>
      </c>
      <c r="K125" s="79" t="s">
        <v>62</v>
      </c>
      <c r="L125" s="119" t="s">
        <v>73</v>
      </c>
      <c r="M125" s="79"/>
      <c r="N125" s="79"/>
      <c r="O125" s="14"/>
    </row>
    <row r="126" spans="1:15" x14ac:dyDescent="0.25">
      <c r="A126" s="11"/>
      <c r="B126" s="162"/>
      <c r="C126" s="13" t="s">
        <v>24</v>
      </c>
      <c r="D126" s="36" t="s">
        <v>30</v>
      </c>
      <c r="E126" s="44" t="s">
        <v>46</v>
      </c>
      <c r="F126" s="119" t="s">
        <v>85</v>
      </c>
      <c r="G126" s="80"/>
      <c r="H126" s="79"/>
      <c r="I126" s="119"/>
      <c r="J126" s="80"/>
      <c r="K126" s="79"/>
      <c r="L126" s="119"/>
      <c r="M126" s="79"/>
      <c r="N126" s="79"/>
      <c r="O126" s="14"/>
    </row>
    <row r="127" spans="1:15" x14ac:dyDescent="0.25">
      <c r="A127" s="11"/>
      <c r="B127" s="162"/>
      <c r="C127" s="13" t="s">
        <v>24</v>
      </c>
      <c r="D127" s="23" t="s">
        <v>20</v>
      </c>
      <c r="E127" s="19" t="str">
        <f>VLOOKUP(D127,[1]Görevlendirme!$C$3:$J$187,2,FALSE)</f>
        <v>CALCULUS I (MAT1071 MATEMATİK I)</v>
      </c>
      <c r="F127" s="14" t="s">
        <v>87</v>
      </c>
      <c r="G127" s="80"/>
      <c r="H127" s="79"/>
      <c r="I127" s="119"/>
      <c r="J127" s="80"/>
      <c r="K127" s="76"/>
      <c r="L127" s="119"/>
      <c r="M127" s="79"/>
      <c r="N127" s="79"/>
      <c r="O127" s="14"/>
    </row>
    <row r="128" spans="1:15" x14ac:dyDescent="0.25">
      <c r="A128" s="11"/>
      <c r="B128" s="162"/>
      <c r="C128" s="38" t="s">
        <v>25</v>
      </c>
      <c r="D128" s="30" t="s">
        <v>47</v>
      </c>
      <c r="E128" s="21" t="str">
        <f>VLOOKUP(D128,[1]Görevlendirme!$C$3:$J$187,2,FALSE)</f>
        <v>TÜRK DİLİ II</v>
      </c>
      <c r="F128" s="22" t="s">
        <v>88</v>
      </c>
      <c r="G128" s="73"/>
      <c r="H128" s="77"/>
      <c r="I128" s="97"/>
      <c r="J128" s="104" t="s">
        <v>61</v>
      </c>
      <c r="K128" s="79" t="s">
        <v>62</v>
      </c>
      <c r="L128" s="97" t="s">
        <v>73</v>
      </c>
      <c r="M128" s="77"/>
      <c r="N128" s="77"/>
      <c r="O128" s="22"/>
    </row>
    <row r="129" spans="1:15" x14ac:dyDescent="0.25">
      <c r="A129" s="11"/>
      <c r="B129" s="162"/>
      <c r="C129" s="35" t="s">
        <v>25</v>
      </c>
      <c r="D129" s="23"/>
      <c r="E129" s="19"/>
      <c r="F129" s="14"/>
      <c r="G129" s="133" t="s">
        <v>44</v>
      </c>
      <c r="H129" s="79" t="str">
        <f>VLOOKUP(G129,[1]Görevlendirme!$C$3:$J$187,2,FALSE)</f>
        <v>DOKUMACILIK ESASLARI</v>
      </c>
      <c r="I129" s="119" t="s">
        <v>74</v>
      </c>
      <c r="J129" s="133"/>
      <c r="K129" s="79"/>
      <c r="L129" s="116"/>
      <c r="M129" s="133" t="s">
        <v>45</v>
      </c>
      <c r="N129" s="79" t="str">
        <f>VLOOKUP(M129,[1]Görevlendirme!$C$3:$J$187,2,FALSE)</f>
        <v>ÇEVRE DOSTU ÜRETİM (TEMİZ ÜRETİM)</v>
      </c>
      <c r="O129" s="14" t="s">
        <v>75</v>
      </c>
    </row>
    <row r="130" spans="1:15" x14ac:dyDescent="0.25">
      <c r="A130" s="11"/>
      <c r="B130" s="162"/>
      <c r="C130" s="35" t="s">
        <v>25</v>
      </c>
      <c r="D130" s="36" t="s">
        <v>30</v>
      </c>
      <c r="E130" s="44" t="s">
        <v>46</v>
      </c>
      <c r="F130" s="119" t="s">
        <v>85</v>
      </c>
      <c r="G130" s="133"/>
      <c r="H130" s="79"/>
      <c r="I130" s="119"/>
      <c r="J130" s="80"/>
      <c r="K130" s="79"/>
      <c r="L130" s="119"/>
      <c r="M130" s="79"/>
      <c r="N130" s="79"/>
      <c r="O130" s="14"/>
    </row>
    <row r="131" spans="1:15" x14ac:dyDescent="0.25">
      <c r="A131" s="11"/>
      <c r="B131" s="162"/>
      <c r="C131" s="13" t="s">
        <v>25</v>
      </c>
      <c r="D131" s="23" t="s">
        <v>20</v>
      </c>
      <c r="E131" s="19" t="str">
        <f>VLOOKUP(D131,[1]Görevlendirme!$C$3:$J$187,2,FALSE)</f>
        <v>CALCULUS I (MAT1071 MATEMATİK I)</v>
      </c>
      <c r="F131" s="14" t="s">
        <v>87</v>
      </c>
      <c r="G131" s="80"/>
      <c r="H131" s="79"/>
      <c r="I131" s="119"/>
      <c r="J131" s="80"/>
      <c r="K131" s="79"/>
      <c r="L131" s="119"/>
      <c r="M131" s="79"/>
      <c r="N131" s="79"/>
      <c r="O131" s="14"/>
    </row>
    <row r="132" spans="1:15" x14ac:dyDescent="0.25">
      <c r="A132" s="11"/>
      <c r="B132" s="162"/>
      <c r="C132" s="20" t="s">
        <v>26</v>
      </c>
      <c r="D132" s="30" t="s">
        <v>47</v>
      </c>
      <c r="E132" s="21" t="str">
        <f>VLOOKUP(D132,[1]Görevlendirme!$C$3:$J$187,2,FALSE)</f>
        <v>TÜRK DİLİ II</v>
      </c>
      <c r="F132" s="22" t="s">
        <v>88</v>
      </c>
      <c r="G132" s="77"/>
      <c r="H132" s="77"/>
      <c r="I132" s="97"/>
      <c r="J132" s="73"/>
      <c r="K132" s="77"/>
      <c r="L132" s="120"/>
      <c r="M132" s="73" t="s">
        <v>45</v>
      </c>
      <c r="N132" s="77" t="str">
        <f>VLOOKUP(M132,[1]Görevlendirme!$C$3:$J$187,2,FALSE)</f>
        <v>ÇEVRE DOSTU ÜRETİM (TEMİZ ÜRETİM)</v>
      </c>
      <c r="O132" s="14" t="s">
        <v>75</v>
      </c>
    </row>
    <row r="133" spans="1:15" x14ac:dyDescent="0.25">
      <c r="A133" s="11"/>
      <c r="B133" s="162"/>
      <c r="C133" s="13" t="s">
        <v>26</v>
      </c>
      <c r="D133" s="36" t="s">
        <v>30</v>
      </c>
      <c r="E133" s="44" t="s">
        <v>46</v>
      </c>
      <c r="F133" s="119" t="s">
        <v>85</v>
      </c>
      <c r="G133" s="80"/>
      <c r="H133" s="79"/>
      <c r="I133" s="119"/>
      <c r="J133" s="78" t="s">
        <v>61</v>
      </c>
      <c r="K133" s="79" t="s">
        <v>62</v>
      </c>
      <c r="L133" s="119" t="s">
        <v>73</v>
      </c>
      <c r="M133" s="79"/>
      <c r="N133" s="79"/>
      <c r="O133" s="14"/>
    </row>
    <row r="134" spans="1:15" x14ac:dyDescent="0.25">
      <c r="A134" s="11"/>
      <c r="B134" s="162"/>
      <c r="C134" s="13" t="s">
        <v>26</v>
      </c>
      <c r="D134" s="23" t="s">
        <v>20</v>
      </c>
      <c r="E134" s="19" t="str">
        <f>VLOOKUP(D134,[1]Görevlendirme!$C$3:$J$187,2,FALSE)</f>
        <v>CALCULUS I (MAT1071 MATEMATİK I)</v>
      </c>
      <c r="F134" s="14" t="s">
        <v>87</v>
      </c>
      <c r="G134" s="80"/>
      <c r="H134" s="79"/>
      <c r="I134" s="119"/>
      <c r="J134" s="80"/>
      <c r="K134" s="79"/>
      <c r="L134" s="123"/>
      <c r="M134" s="79"/>
      <c r="N134" s="79"/>
      <c r="O134" s="14"/>
    </row>
    <row r="135" spans="1:15" x14ac:dyDescent="0.25">
      <c r="A135" s="11"/>
      <c r="B135" s="162"/>
      <c r="C135" s="20" t="s">
        <v>27</v>
      </c>
      <c r="D135" s="30" t="s">
        <v>47</v>
      </c>
      <c r="E135" s="21" t="str">
        <f>VLOOKUP(D135,[1]Görevlendirme!$C$3:$J$187,2,FALSE)</f>
        <v>TÜRK DİLİ II</v>
      </c>
      <c r="F135" s="22" t="s">
        <v>88</v>
      </c>
      <c r="G135" s="77"/>
      <c r="H135" s="77"/>
      <c r="I135" s="97"/>
      <c r="J135" s="73"/>
      <c r="K135" s="77"/>
      <c r="L135" s="116"/>
      <c r="M135" s="73" t="s">
        <v>45</v>
      </c>
      <c r="N135" s="77" t="str">
        <f>VLOOKUP(M135,[1]Görevlendirme!$C$3:$J$187,2,FALSE)</f>
        <v>ÇEVRE DOSTU ÜRETİM (TEMİZ ÜRETİM)</v>
      </c>
      <c r="O135" s="14" t="s">
        <v>75</v>
      </c>
    </row>
    <row r="136" spans="1:15" x14ac:dyDescent="0.25">
      <c r="A136" s="11"/>
      <c r="B136" s="162"/>
      <c r="C136" s="13" t="s">
        <v>27</v>
      </c>
      <c r="D136" s="36" t="s">
        <v>30</v>
      </c>
      <c r="E136" s="44" t="s">
        <v>46</v>
      </c>
      <c r="F136" s="119" t="s">
        <v>85</v>
      </c>
      <c r="G136" s="80"/>
      <c r="H136" s="79"/>
      <c r="I136" s="119"/>
      <c r="J136" s="80"/>
      <c r="K136" s="79"/>
      <c r="L136" s="119"/>
      <c r="M136" s="133" t="s">
        <v>40</v>
      </c>
      <c r="N136" s="79" t="str">
        <f>VLOOKUP(M136,[1]Görevlendirme!$C$3:$J$187,2,FALSE)</f>
        <v>TÜRKİYE'DE AR-GE DESTEKLERİ</v>
      </c>
      <c r="O136" s="14" t="s">
        <v>74</v>
      </c>
    </row>
    <row r="137" spans="1:15" x14ac:dyDescent="0.25">
      <c r="A137" s="11"/>
      <c r="B137" s="162"/>
      <c r="C137" s="13" t="s">
        <v>27</v>
      </c>
      <c r="D137" s="23" t="s">
        <v>20</v>
      </c>
      <c r="E137" s="19" t="str">
        <f>VLOOKUP(D137,[1]Görevlendirme!$C$3:$J$187,2,FALSE)</f>
        <v>CALCULUS I (MAT1071 MATEMATİK I)</v>
      </c>
      <c r="F137" s="14" t="s">
        <v>87</v>
      </c>
      <c r="G137" s="80"/>
      <c r="H137" s="79"/>
      <c r="I137" s="119"/>
      <c r="J137" s="80"/>
      <c r="K137" s="79"/>
      <c r="L137" s="119"/>
      <c r="M137" s="79"/>
      <c r="N137" s="79"/>
      <c r="O137" s="14"/>
    </row>
    <row r="138" spans="1:15" x14ac:dyDescent="0.25">
      <c r="A138" s="11"/>
      <c r="B138" s="162"/>
      <c r="C138" s="20" t="s">
        <v>28</v>
      </c>
      <c r="D138" s="30" t="s">
        <v>47</v>
      </c>
      <c r="E138" s="21" t="str">
        <f>VLOOKUP(D138,[1]Görevlendirme!$C$3:$J$187,2,FALSE)</f>
        <v>TÜRK DİLİ II</v>
      </c>
      <c r="F138" s="22" t="s">
        <v>88</v>
      </c>
      <c r="G138" s="77"/>
      <c r="H138" s="77"/>
      <c r="I138" s="97"/>
      <c r="J138" s="77"/>
      <c r="K138" s="77"/>
      <c r="L138" s="97"/>
      <c r="M138" s="73" t="s">
        <v>40</v>
      </c>
      <c r="N138" s="77" t="str">
        <f>VLOOKUP(M138,[1]Görevlendirme!$C$3:$J$187,2,FALSE)</f>
        <v>TÜRKİYE'DE AR-GE DESTEKLERİ</v>
      </c>
      <c r="O138" s="22" t="s">
        <v>74</v>
      </c>
    </row>
    <row r="139" spans="1:15" x14ac:dyDescent="0.25">
      <c r="A139" s="11"/>
      <c r="B139" s="162"/>
      <c r="C139" s="13" t="s">
        <v>28</v>
      </c>
      <c r="D139" s="36" t="s">
        <v>30</v>
      </c>
      <c r="E139" s="44" t="s">
        <v>46</v>
      </c>
      <c r="F139" s="119" t="s">
        <v>85</v>
      </c>
      <c r="G139" s="80"/>
      <c r="H139" s="79"/>
      <c r="I139" s="119"/>
      <c r="J139" s="80"/>
      <c r="K139" s="79"/>
      <c r="L139" s="119"/>
      <c r="M139" s="79"/>
      <c r="N139" s="79"/>
      <c r="O139" s="14"/>
    </row>
    <row r="140" spans="1:15" x14ac:dyDescent="0.25">
      <c r="A140" s="11"/>
      <c r="B140" s="162"/>
      <c r="C140" s="13" t="s">
        <v>28</v>
      </c>
      <c r="D140" s="23" t="s">
        <v>20</v>
      </c>
      <c r="E140" s="19" t="str">
        <f>VLOOKUP(D140,[1]Görevlendirme!$C$3:$J$187,2,FALSE)</f>
        <v>CALCULUS I (MAT1071 MATEMATİK I)</v>
      </c>
      <c r="F140" s="14" t="s">
        <v>87</v>
      </c>
      <c r="G140" s="80"/>
      <c r="H140" s="79"/>
      <c r="I140" s="119"/>
      <c r="J140" s="80"/>
      <c r="K140" s="79"/>
      <c r="L140" s="119"/>
      <c r="M140" s="79"/>
      <c r="N140" s="79"/>
      <c r="O140" s="14"/>
    </row>
    <row r="141" spans="1:15" ht="15.75" thickBot="1" x14ac:dyDescent="0.3">
      <c r="A141" s="11"/>
      <c r="B141" s="163"/>
      <c r="C141" s="40" t="s">
        <v>29</v>
      </c>
      <c r="D141" s="30" t="s">
        <v>47</v>
      </c>
      <c r="E141" s="21" t="str">
        <f>VLOOKUP(D141,[1]Görevlendirme!$C$3:$J$187,2,FALSE)</f>
        <v>TÜRK DİLİ II</v>
      </c>
      <c r="F141" s="22" t="s">
        <v>88</v>
      </c>
      <c r="G141" s="95"/>
      <c r="H141" s="95"/>
      <c r="I141" s="138"/>
      <c r="J141" s="95"/>
      <c r="K141" s="95"/>
      <c r="L141" s="138"/>
      <c r="M141" s="139" t="s">
        <v>40</v>
      </c>
      <c r="N141" s="95" t="str">
        <f>VLOOKUP(M141,[1]Görevlendirme!$C$3:$J$187,2,FALSE)</f>
        <v>TÜRKİYE'DE AR-GE DESTEKLERİ</v>
      </c>
      <c r="O141" s="42" t="s">
        <v>74</v>
      </c>
    </row>
    <row r="142" spans="1:15" x14ac:dyDescent="0.25">
      <c r="A142" s="19"/>
      <c r="B142" s="161" t="s">
        <v>48</v>
      </c>
      <c r="C142" s="13" t="s">
        <v>9</v>
      </c>
      <c r="D142" s="105"/>
      <c r="E142" s="4"/>
      <c r="F142" s="37"/>
      <c r="G142" s="133" t="s">
        <v>49</v>
      </c>
      <c r="H142" s="80" t="str">
        <f>VLOOKUP(G142,[1]Görevlendirme!$C$3:$J$187,2,FALSE)</f>
        <v>KONFEKSİYONA GİRİŞ</v>
      </c>
      <c r="I142" s="119" t="s">
        <v>78</v>
      </c>
      <c r="J142" s="80"/>
      <c r="K142" s="80"/>
      <c r="L142" s="119"/>
      <c r="M142" s="80"/>
      <c r="N142" s="80"/>
      <c r="O142" s="14"/>
    </row>
    <row r="143" spans="1:15" x14ac:dyDescent="0.25">
      <c r="A143" s="19"/>
      <c r="B143" s="162"/>
      <c r="C143" s="13" t="s">
        <v>9</v>
      </c>
      <c r="D143" s="36" t="s">
        <v>50</v>
      </c>
      <c r="E143" s="79" t="str">
        <f>VLOOKUP(D143,[1]Görevlendirme!$C$3:$J$187,2,FALSE)</f>
        <v>STATICS</v>
      </c>
      <c r="F143" s="171" t="s">
        <v>74</v>
      </c>
      <c r="G143" s="133"/>
      <c r="H143" s="79"/>
      <c r="I143" s="119"/>
      <c r="J143" s="78"/>
      <c r="K143" s="79"/>
      <c r="L143" s="119"/>
      <c r="M143" s="133"/>
      <c r="N143" s="79"/>
      <c r="O143" s="14"/>
    </row>
    <row r="144" spans="1:15" x14ac:dyDescent="0.25">
      <c r="A144" s="19"/>
      <c r="B144" s="162"/>
      <c r="C144" s="20" t="s">
        <v>12</v>
      </c>
      <c r="D144" s="45"/>
      <c r="E144" s="77"/>
      <c r="F144" s="141"/>
      <c r="G144" s="73" t="s">
        <v>49</v>
      </c>
      <c r="H144" s="77" t="str">
        <f>VLOOKUP(G144,[1]Görevlendirme!$C$3:$J$187,2,FALSE)</f>
        <v>KONFEKSİYONA GİRİŞ</v>
      </c>
      <c r="I144" s="141" t="s">
        <v>78</v>
      </c>
      <c r="J144" s="130" t="s">
        <v>51</v>
      </c>
      <c r="K144" s="77" t="str">
        <f>VLOOKUP(J144,[1]Görevlendirme!$C$3:$J$187,2,FALSE)</f>
        <v>ÖRME TEKNOLOJİSİ</v>
      </c>
      <c r="L144" s="97" t="s">
        <v>72</v>
      </c>
      <c r="M144" s="73" t="s">
        <v>52</v>
      </c>
      <c r="N144" s="77" t="str">
        <f>VLOOKUP(M144,[1]Görevlendirme!$C$3:$J$187,2,FALSE)</f>
        <v>DOKUSUZ YÜZEYLER</v>
      </c>
      <c r="O144" s="22" t="s">
        <v>71</v>
      </c>
    </row>
    <row r="145" spans="1:15" x14ac:dyDescent="0.25">
      <c r="A145" s="19"/>
      <c r="B145" s="162"/>
      <c r="C145" s="13" t="s">
        <v>12</v>
      </c>
      <c r="D145" s="23" t="s">
        <v>35</v>
      </c>
      <c r="E145" s="79" t="str">
        <f>VLOOKUP(D145,[1]Görevlendirme!$C$3:$J$187,2,FALSE)</f>
        <v>TEMEL FİZİK I</v>
      </c>
      <c r="F145" s="119" t="s">
        <v>86</v>
      </c>
      <c r="G145" s="79"/>
      <c r="H145" s="145"/>
      <c r="I145" s="119"/>
      <c r="J145" s="80"/>
      <c r="K145" s="79"/>
      <c r="L145" s="119"/>
      <c r="M145" s="79"/>
      <c r="N145" s="79"/>
      <c r="O145" s="14"/>
    </row>
    <row r="146" spans="1:15" x14ac:dyDescent="0.25">
      <c r="A146" s="19"/>
      <c r="B146" s="162"/>
      <c r="C146" s="13" t="s">
        <v>12</v>
      </c>
      <c r="D146" s="23" t="s">
        <v>53</v>
      </c>
      <c r="E146" s="79" t="str">
        <f>VLOOKUP(D146,[1]Görevlendirme!$C$3:$J$187,2,FALSE)</f>
        <v>ATATÜRK  İLKELERİ ve İNKİLAP TARİHİ I</v>
      </c>
      <c r="F146" s="157" t="s">
        <v>93</v>
      </c>
      <c r="G146" s="80"/>
      <c r="H146" s="79"/>
      <c r="I146" s="119"/>
      <c r="J146" s="80"/>
      <c r="K146" s="79"/>
      <c r="L146" s="119"/>
      <c r="M146" s="79"/>
      <c r="N146" s="79"/>
      <c r="O146" s="14"/>
    </row>
    <row r="147" spans="1:15" x14ac:dyDescent="0.25">
      <c r="A147" s="19"/>
      <c r="B147" s="162"/>
      <c r="C147" s="13" t="s">
        <v>12</v>
      </c>
      <c r="D147" s="23" t="s">
        <v>50</v>
      </c>
      <c r="E147" s="79" t="str">
        <f>VLOOKUP(D147,[1]Görevlendirme!$C$3:$J$187,2,FALSE)</f>
        <v>STATICS</v>
      </c>
      <c r="F147" s="123" t="s">
        <v>74</v>
      </c>
      <c r="G147" s="133"/>
      <c r="H147" s="79"/>
      <c r="I147" s="119"/>
      <c r="J147" s="78"/>
      <c r="K147" s="79"/>
      <c r="L147" s="119"/>
      <c r="M147" s="145"/>
      <c r="N147" s="79"/>
      <c r="O147" s="14"/>
    </row>
    <row r="148" spans="1:15" x14ac:dyDescent="0.25">
      <c r="A148" s="19"/>
      <c r="B148" s="162"/>
      <c r="C148" s="20" t="s">
        <v>14</v>
      </c>
      <c r="D148" s="45"/>
      <c r="E148" s="77"/>
      <c r="F148" s="119"/>
      <c r="G148" s="73" t="s">
        <v>49</v>
      </c>
      <c r="H148" s="77" t="str">
        <f>VLOOKUP(G148,[1]Görevlendirme!$C$3:$J$187,2,FALSE)</f>
        <v>KONFEKSİYONA GİRİŞ</v>
      </c>
      <c r="I148" s="141" t="s">
        <v>78</v>
      </c>
      <c r="J148" s="130" t="s">
        <v>51</v>
      </c>
      <c r="K148" s="77" t="str">
        <f>VLOOKUP(J148,[1]Görevlendirme!$C$3:$J$187,2,FALSE)</f>
        <v>ÖRME TEKNOLOJİSİ</v>
      </c>
      <c r="L148" s="97" t="s">
        <v>72</v>
      </c>
      <c r="M148" s="130" t="s">
        <v>52</v>
      </c>
      <c r="N148" s="77" t="str">
        <f>VLOOKUP(M148,[1]Görevlendirme!$C$3:$J$187,2,FALSE)</f>
        <v>DOKUSUZ YÜZEYLER</v>
      </c>
      <c r="O148" s="22" t="s">
        <v>71</v>
      </c>
    </row>
    <row r="149" spans="1:15" x14ac:dyDescent="0.25">
      <c r="A149" s="19"/>
      <c r="B149" s="162"/>
      <c r="C149" s="13" t="s">
        <v>14</v>
      </c>
      <c r="D149" s="23" t="s">
        <v>35</v>
      </c>
      <c r="E149" s="79" t="str">
        <f>VLOOKUP(D149,[1]Görevlendirme!$C$3:$J$187,2,FALSE)</f>
        <v>TEMEL FİZİK I</v>
      </c>
      <c r="F149" s="119" t="s">
        <v>86</v>
      </c>
      <c r="G149" s="80"/>
      <c r="H149" s="79"/>
      <c r="I149" s="119"/>
      <c r="J149" s="80"/>
      <c r="K149" s="79"/>
      <c r="L149" s="119"/>
      <c r="M149" s="79"/>
      <c r="N149" s="79"/>
      <c r="O149" s="14"/>
    </row>
    <row r="150" spans="1:15" x14ac:dyDescent="0.25">
      <c r="A150" s="19"/>
      <c r="B150" s="162"/>
      <c r="C150" s="13" t="s">
        <v>14</v>
      </c>
      <c r="D150" s="23" t="s">
        <v>53</v>
      </c>
      <c r="E150" s="79" t="str">
        <f>VLOOKUP(D150,[1]Görevlendirme!$C$3:$J$187,2,FALSE)</f>
        <v>ATATÜRK  İLKELERİ ve İNKİLAP TARİHİ I</v>
      </c>
      <c r="F150" s="119" t="s">
        <v>93</v>
      </c>
      <c r="G150" s="80"/>
      <c r="H150" s="79"/>
      <c r="I150" s="119"/>
      <c r="J150" s="80"/>
      <c r="K150" s="79"/>
      <c r="L150" s="119"/>
      <c r="M150" s="79"/>
      <c r="N150" s="79"/>
      <c r="O150" s="14"/>
    </row>
    <row r="151" spans="1:15" x14ac:dyDescent="0.25">
      <c r="A151" s="19"/>
      <c r="B151" s="162"/>
      <c r="C151" s="13" t="s">
        <v>14</v>
      </c>
      <c r="D151" s="23" t="s">
        <v>50</v>
      </c>
      <c r="E151" s="79" t="str">
        <f>VLOOKUP(D151,[1]Görevlendirme!$C$3:$J$187,2,FALSE)</f>
        <v>STATICS</v>
      </c>
      <c r="F151" s="123" t="s">
        <v>74</v>
      </c>
      <c r="G151" s="78"/>
      <c r="H151" s="79"/>
      <c r="I151" s="119"/>
      <c r="J151" s="78"/>
      <c r="K151" s="79"/>
      <c r="L151" s="119"/>
      <c r="M151" s="145"/>
      <c r="N151" s="79"/>
      <c r="O151" s="14"/>
    </row>
    <row r="152" spans="1:15" x14ac:dyDescent="0.25">
      <c r="A152" s="19"/>
      <c r="B152" s="162"/>
      <c r="C152" s="20" t="s">
        <v>15</v>
      </c>
      <c r="D152" s="30"/>
      <c r="E152" s="77"/>
      <c r="F152" s="141"/>
      <c r="G152" s="130" t="s">
        <v>49</v>
      </c>
      <c r="H152" s="77" t="str">
        <f>VLOOKUP(G152,[1]Görevlendirme!$C$3:$J$187,2,FALSE)</f>
        <v>KONFEKSİYONA GİRİŞ</v>
      </c>
      <c r="I152" s="141" t="s">
        <v>78</v>
      </c>
      <c r="J152" s="130" t="s">
        <v>51</v>
      </c>
      <c r="K152" s="77" t="str">
        <f>VLOOKUP(J152,[1]Görevlendirme!$C$3:$J$187,2,FALSE)</f>
        <v>ÖRME TEKNOLOJİSİ</v>
      </c>
      <c r="L152" s="97" t="s">
        <v>72</v>
      </c>
      <c r="M152" s="130" t="s">
        <v>52</v>
      </c>
      <c r="N152" s="77" t="str">
        <f>VLOOKUP(M152,[1]Görevlendirme!$C$3:$J$187,2,FALSE)</f>
        <v>DOKUSUZ YÜZEYLER</v>
      </c>
      <c r="O152" s="22" t="s">
        <v>71</v>
      </c>
    </row>
    <row r="153" spans="1:15" x14ac:dyDescent="0.25">
      <c r="A153" s="19"/>
      <c r="B153" s="162"/>
      <c r="C153" s="13" t="s">
        <v>15</v>
      </c>
      <c r="D153" s="23" t="s">
        <v>35</v>
      </c>
      <c r="E153" s="79" t="str">
        <f>VLOOKUP(D153,[1]Görevlendirme!$C$3:$J$187,2,FALSE)</f>
        <v>TEMEL FİZİK I</v>
      </c>
      <c r="F153" s="119" t="s">
        <v>86</v>
      </c>
      <c r="G153" s="80"/>
      <c r="H153" s="79"/>
      <c r="I153" s="119"/>
      <c r="J153" s="80"/>
      <c r="K153" s="79"/>
      <c r="L153" s="119"/>
      <c r="M153" s="79"/>
      <c r="N153" s="79"/>
      <c r="O153" s="14"/>
    </row>
    <row r="154" spans="1:15" x14ac:dyDescent="0.25">
      <c r="A154" s="19"/>
      <c r="B154" s="162"/>
      <c r="C154" s="13" t="s">
        <v>15</v>
      </c>
      <c r="D154" s="23" t="s">
        <v>53</v>
      </c>
      <c r="E154" s="79" t="str">
        <f>VLOOKUP(D154,[1]Görevlendirme!$C$3:$J$187,2,FALSE)</f>
        <v>ATATÜRK  İLKELERİ ve İNKİLAP TARİHİ I</v>
      </c>
      <c r="F154" s="119" t="s">
        <v>93</v>
      </c>
      <c r="G154" s="80"/>
      <c r="H154" s="79"/>
      <c r="I154" s="119"/>
      <c r="J154" s="80"/>
      <c r="K154" s="79"/>
      <c r="L154" s="119"/>
      <c r="M154" s="79"/>
      <c r="N154" s="79"/>
      <c r="O154" s="14"/>
    </row>
    <row r="155" spans="1:15" x14ac:dyDescent="0.25">
      <c r="A155" s="19"/>
      <c r="B155" s="162"/>
      <c r="C155" s="13" t="s">
        <v>15</v>
      </c>
      <c r="D155" s="23"/>
      <c r="E155" s="79"/>
      <c r="F155" s="119"/>
      <c r="G155" s="80"/>
      <c r="H155" s="79"/>
      <c r="I155" s="119"/>
      <c r="J155" s="80"/>
      <c r="K155" s="79"/>
      <c r="L155" s="119"/>
      <c r="M155" s="79"/>
      <c r="N155" s="79"/>
      <c r="O155" s="14"/>
    </row>
    <row r="156" spans="1:15" x14ac:dyDescent="0.25">
      <c r="A156" s="15"/>
      <c r="B156" s="162"/>
      <c r="C156" s="13" t="s">
        <v>15</v>
      </c>
      <c r="D156" s="23" t="s">
        <v>32</v>
      </c>
      <c r="E156" s="79" t="str">
        <f>VLOOKUP(D156,[1]Görevlendirme!$C$3:$J$187,2,FALSE)</f>
        <v>CALCULUS II ( MAT1072 MATEMATİK II)</v>
      </c>
      <c r="F156" s="14" t="s">
        <v>95</v>
      </c>
      <c r="G156" s="78"/>
      <c r="H156" s="79"/>
      <c r="I156" s="119"/>
      <c r="J156" s="78"/>
      <c r="K156" s="79"/>
      <c r="L156" s="119"/>
      <c r="M156" s="79"/>
      <c r="N156" s="79"/>
      <c r="O156" s="14"/>
    </row>
    <row r="157" spans="1:15" x14ac:dyDescent="0.25">
      <c r="A157" s="15"/>
      <c r="B157" s="162"/>
      <c r="C157" s="13" t="s">
        <v>15</v>
      </c>
      <c r="D157" s="23" t="s">
        <v>50</v>
      </c>
      <c r="E157" s="79" t="str">
        <f>VLOOKUP(D157,[1]Görevlendirme!$C$3:$J$187,2,FALSE)</f>
        <v>STATICS</v>
      </c>
      <c r="F157" s="123" t="s">
        <v>74</v>
      </c>
      <c r="G157" s="78"/>
      <c r="H157" s="79"/>
      <c r="I157" s="119"/>
      <c r="J157" s="78"/>
      <c r="K157" s="79"/>
      <c r="L157" s="119"/>
      <c r="M157" s="79"/>
      <c r="N157" s="79"/>
      <c r="O157" s="14"/>
    </row>
    <row r="158" spans="1:15" x14ac:dyDescent="0.25">
      <c r="A158" s="15"/>
      <c r="B158" s="162"/>
      <c r="C158" s="20" t="s">
        <v>17</v>
      </c>
      <c r="D158" s="30"/>
      <c r="E158" s="77"/>
      <c r="F158" s="141"/>
      <c r="G158" s="130" t="s">
        <v>49</v>
      </c>
      <c r="H158" s="77" t="str">
        <f>VLOOKUP(G158,[1]Görevlendirme!$C$3:$J$187,2,FALSE)</f>
        <v>KONFEKSİYONA GİRİŞ</v>
      </c>
      <c r="I158" s="141" t="s">
        <v>78</v>
      </c>
      <c r="J158" s="130" t="s">
        <v>51</v>
      </c>
      <c r="K158" s="77" t="str">
        <f>VLOOKUP(J158,[1]Görevlendirme!$C$3:$J$187,2,FALSE)</f>
        <v>ÖRME TEKNOLOJİSİ</v>
      </c>
      <c r="L158" s="97" t="s">
        <v>72</v>
      </c>
      <c r="M158" s="130" t="s">
        <v>52</v>
      </c>
      <c r="N158" s="77" t="str">
        <f>VLOOKUP(M158,[1]Görevlendirme!$C$3:$J$187,2,FALSE)</f>
        <v>DOKUSUZ YÜZEYLER</v>
      </c>
      <c r="O158" s="22" t="s">
        <v>71</v>
      </c>
    </row>
    <row r="159" spans="1:15" x14ac:dyDescent="0.25">
      <c r="A159" s="15"/>
      <c r="B159" s="162"/>
      <c r="C159" s="13" t="s">
        <v>17</v>
      </c>
      <c r="D159" s="23" t="s">
        <v>35</v>
      </c>
      <c r="E159" s="19" t="str">
        <f>VLOOKUP(D159,[1]Görevlendirme!$C$3:$J$187,2,FALSE)</f>
        <v>TEMEL FİZİK I</v>
      </c>
      <c r="F159" s="14" t="s">
        <v>86</v>
      </c>
      <c r="G159" s="80"/>
      <c r="H159" s="79"/>
      <c r="I159" s="14"/>
      <c r="J159" s="15"/>
      <c r="K159" s="19"/>
      <c r="L159" s="14"/>
      <c r="M159" s="19"/>
      <c r="N159" s="19"/>
      <c r="O159" s="14"/>
    </row>
    <row r="160" spans="1:15" x14ac:dyDescent="0.25">
      <c r="A160" s="15"/>
      <c r="B160" s="162"/>
      <c r="C160" s="13" t="s">
        <v>17</v>
      </c>
      <c r="D160" s="23" t="s">
        <v>53</v>
      </c>
      <c r="E160" s="19" t="str">
        <f>VLOOKUP(D160,[1]Görevlendirme!$C$3:$J$187,2,FALSE)</f>
        <v>ATATÜRK  İLKELERİ ve İNKİLAP TARİHİ I</v>
      </c>
      <c r="F160" s="119" t="s">
        <v>93</v>
      </c>
      <c r="G160" s="15"/>
      <c r="H160" s="19"/>
      <c r="I160" s="14"/>
      <c r="J160" s="15"/>
      <c r="K160" s="19"/>
      <c r="L160" s="14"/>
      <c r="M160" s="19"/>
      <c r="N160" s="19"/>
      <c r="O160" s="14"/>
    </row>
    <row r="161" spans="1:15" x14ac:dyDescent="0.25">
      <c r="A161" s="15"/>
      <c r="B161" s="162"/>
      <c r="C161" s="13" t="s">
        <v>17</v>
      </c>
      <c r="D161" s="23"/>
      <c r="E161" s="19"/>
      <c r="F161" s="14"/>
      <c r="G161" s="15"/>
      <c r="H161" s="19"/>
      <c r="I161" s="14"/>
      <c r="J161" s="15"/>
      <c r="K161" s="19"/>
      <c r="L161" s="14"/>
      <c r="M161" s="19"/>
      <c r="N161" s="19"/>
      <c r="O161" s="14"/>
    </row>
    <row r="162" spans="1:15" x14ac:dyDescent="0.25">
      <c r="A162" s="15"/>
      <c r="B162" s="162"/>
      <c r="C162" s="13" t="s">
        <v>17</v>
      </c>
      <c r="D162" s="23" t="s">
        <v>32</v>
      </c>
      <c r="E162" s="19" t="str">
        <f>VLOOKUP(D162,[1]Görevlendirme!$C$3:$J$187,2,FALSE)</f>
        <v>CALCULUS II ( MAT1072 MATEMATİK II)</v>
      </c>
      <c r="F162" s="14" t="s">
        <v>95</v>
      </c>
      <c r="G162" s="15"/>
      <c r="H162" s="19"/>
      <c r="I162" s="14"/>
      <c r="J162" s="15"/>
      <c r="K162" s="19"/>
      <c r="L162" s="14"/>
      <c r="M162" s="19"/>
      <c r="N162" s="19"/>
      <c r="O162" s="14"/>
    </row>
    <row r="163" spans="1:15" ht="15.75" thickBot="1" x14ac:dyDescent="0.3">
      <c r="A163" s="15"/>
      <c r="B163" s="162"/>
      <c r="C163" s="13" t="s">
        <v>17</v>
      </c>
      <c r="D163" s="23" t="s">
        <v>50</v>
      </c>
      <c r="E163" s="19" t="str">
        <f>VLOOKUP(D163,[1]Görevlendirme!$C$3:$J$187,2,FALSE)</f>
        <v>STATICS</v>
      </c>
      <c r="F163" s="123" t="s">
        <v>74</v>
      </c>
      <c r="G163" s="15"/>
      <c r="H163" s="19"/>
      <c r="I163" s="14"/>
      <c r="J163" s="15"/>
      <c r="K163" s="19"/>
      <c r="L163" s="14"/>
      <c r="M163" s="19"/>
      <c r="N163" s="19"/>
      <c r="O163" s="14"/>
    </row>
    <row r="164" spans="1:15" ht="15.75" thickBot="1" x14ac:dyDescent="0.3">
      <c r="A164" s="15"/>
      <c r="B164" s="162"/>
      <c r="C164" s="24" t="s">
        <v>18</v>
      </c>
      <c r="D164" s="25"/>
      <c r="E164" s="26"/>
      <c r="F164" s="27"/>
      <c r="G164" s="26"/>
      <c r="H164" s="26"/>
      <c r="I164" s="27"/>
      <c r="J164" s="26"/>
      <c r="K164" s="26"/>
      <c r="L164" s="27"/>
      <c r="M164" s="26"/>
      <c r="N164" s="26"/>
      <c r="O164" s="27"/>
    </row>
    <row r="165" spans="1:15" x14ac:dyDescent="0.25">
      <c r="A165" s="15"/>
      <c r="B165" s="162"/>
      <c r="C165" s="13" t="s">
        <v>19</v>
      </c>
      <c r="D165" s="23" t="s">
        <v>54</v>
      </c>
      <c r="E165" s="19" t="str">
        <f>VLOOKUP(D165,[1]Görevlendirme!$C$3:$J$187,2,FALSE)</f>
        <v>GENEL KİMYA</v>
      </c>
      <c r="F165" s="14" t="s">
        <v>79</v>
      </c>
      <c r="G165" s="80"/>
      <c r="H165" s="79"/>
      <c r="I165" s="14"/>
      <c r="J165" s="13" t="s">
        <v>51</v>
      </c>
      <c r="K165" s="19" t="str">
        <f>VLOOKUP(J165,[1]Görevlendirme!$C$3:$J$187,2,FALSE)</f>
        <v>ÖRME TEKNOLOJİSİ</v>
      </c>
      <c r="L165" s="14" t="s">
        <v>72</v>
      </c>
      <c r="M165" s="19"/>
      <c r="N165" s="19"/>
      <c r="O165" s="14"/>
    </row>
    <row r="166" spans="1:15" x14ac:dyDescent="0.25">
      <c r="A166" s="15"/>
      <c r="B166" s="162"/>
      <c r="C166" s="13" t="s">
        <v>19</v>
      </c>
      <c r="D166" s="23"/>
      <c r="E166" s="19"/>
      <c r="F166" s="14"/>
      <c r="G166" s="15"/>
      <c r="H166" s="19"/>
      <c r="I166" s="14"/>
      <c r="J166" s="13" t="s">
        <v>38</v>
      </c>
      <c r="K166" s="19" t="str">
        <f>VLOOKUP(J166,[1]Görevlendirme!$C$3:$J$187,2,FALSE)</f>
        <v>ISI TRANSFERİ</v>
      </c>
      <c r="L166" s="14" t="s">
        <v>73</v>
      </c>
      <c r="M166" s="19"/>
      <c r="N166" s="19"/>
      <c r="O166" s="14"/>
    </row>
    <row r="167" spans="1:15" x14ac:dyDescent="0.25">
      <c r="A167" s="15"/>
      <c r="B167" s="162"/>
      <c r="C167" s="13" t="s">
        <v>19</v>
      </c>
      <c r="D167" s="23"/>
      <c r="E167" s="19"/>
      <c r="F167" s="14"/>
      <c r="G167" s="15"/>
      <c r="H167" s="19"/>
      <c r="I167" s="14"/>
      <c r="J167" s="15"/>
      <c r="K167" s="19"/>
      <c r="L167" s="14"/>
      <c r="M167" s="19"/>
      <c r="N167" s="19"/>
      <c r="O167" s="14"/>
    </row>
    <row r="168" spans="1:15" x14ac:dyDescent="0.25">
      <c r="A168" s="19"/>
      <c r="B168" s="162"/>
      <c r="C168" s="13" t="s">
        <v>19</v>
      </c>
      <c r="D168" s="23" t="s">
        <v>32</v>
      </c>
      <c r="E168" s="19" t="str">
        <f>VLOOKUP(D168,[1]Görevlendirme!$C$3:$J$187,2,FALSE)</f>
        <v>CALCULUS II ( MAT1072 MATEMATİK II)</v>
      </c>
      <c r="F168" s="14" t="s">
        <v>95</v>
      </c>
      <c r="G168" s="15"/>
      <c r="H168" s="19"/>
      <c r="I168" s="14"/>
      <c r="J168" s="15"/>
      <c r="K168" s="19"/>
      <c r="L168" s="14"/>
      <c r="M168" s="19"/>
      <c r="N168" s="19"/>
      <c r="O168" s="14"/>
    </row>
    <row r="169" spans="1:15" x14ac:dyDescent="0.25">
      <c r="A169" s="15"/>
      <c r="B169" s="162"/>
      <c r="C169" s="13" t="s">
        <v>19</v>
      </c>
      <c r="D169" s="23" t="s">
        <v>53</v>
      </c>
      <c r="E169" s="19" t="str">
        <f>VLOOKUP(D169,[1]Görevlendirme!$C$3:$J$187,2,FALSE)</f>
        <v>ATATÜRK  İLKELERİ ve İNKİLAP TARİHİ I</v>
      </c>
      <c r="F169" s="119" t="s">
        <v>93</v>
      </c>
      <c r="G169" s="15"/>
      <c r="H169" s="19"/>
      <c r="I169" s="14"/>
      <c r="J169" s="15"/>
      <c r="K169" s="19"/>
      <c r="L169" s="14"/>
      <c r="M169" s="19"/>
      <c r="N169" s="19"/>
      <c r="O169" s="14"/>
    </row>
    <row r="170" spans="1:15" x14ac:dyDescent="0.25">
      <c r="A170" s="15"/>
      <c r="B170" s="162"/>
      <c r="C170" s="20" t="s">
        <v>23</v>
      </c>
      <c r="D170" s="30" t="s">
        <v>54</v>
      </c>
      <c r="E170" s="21" t="str">
        <f>VLOOKUP(D170,[1]Görevlendirme!$C$3:$J$187,2,FALSE)</f>
        <v>GENEL KİMYA</v>
      </c>
      <c r="F170" s="101" t="s">
        <v>79</v>
      </c>
      <c r="G170" s="73" t="s">
        <v>49</v>
      </c>
      <c r="H170" s="21" t="str">
        <f>VLOOKUP(G170,[1]Görevlendirme!$C$3:$J$187,2,FALSE)</f>
        <v>KONFEKSİYONA GİRİŞ</v>
      </c>
      <c r="I170" s="22" t="s">
        <v>78</v>
      </c>
      <c r="J170" s="20" t="s">
        <v>51</v>
      </c>
      <c r="K170" s="21" t="str">
        <f>VLOOKUP(J170,[1]Görevlendirme!$C$3:$J$187,2,FALSE)</f>
        <v>ÖRME TEKNOLOJİSİ</v>
      </c>
      <c r="L170" s="22" t="s">
        <v>72</v>
      </c>
      <c r="M170" s="20" t="s">
        <v>52</v>
      </c>
      <c r="N170" s="21" t="str">
        <f>VLOOKUP(M170,[1]Görevlendirme!$C$3:$J$187,2,FALSE)</f>
        <v>DOKUSUZ YÜZEYLER</v>
      </c>
      <c r="O170" s="22" t="s">
        <v>71</v>
      </c>
    </row>
    <row r="171" spans="1:15" x14ac:dyDescent="0.25">
      <c r="A171" s="15"/>
      <c r="B171" s="162"/>
      <c r="C171" s="13" t="s">
        <v>23</v>
      </c>
      <c r="D171" s="23" t="s">
        <v>32</v>
      </c>
      <c r="E171" s="46" t="str">
        <f>VLOOKUP(D171,[1]Görevlendirme!$C$3:$J$187,2,FALSE)</f>
        <v>CALCULUS II ( MAT1072 MATEMATİK II)</v>
      </c>
      <c r="F171" s="14" t="s">
        <v>95</v>
      </c>
      <c r="G171" s="80"/>
      <c r="H171" s="79"/>
      <c r="I171" s="14"/>
      <c r="J171" s="13"/>
      <c r="K171" s="19"/>
      <c r="L171" s="14"/>
      <c r="M171" s="19"/>
      <c r="N171" s="19"/>
      <c r="O171" s="14"/>
    </row>
    <row r="172" spans="1:15" x14ac:dyDescent="0.25">
      <c r="A172" s="15"/>
      <c r="B172" s="162"/>
      <c r="C172" s="13" t="s">
        <v>23</v>
      </c>
      <c r="D172" s="23" t="s">
        <v>53</v>
      </c>
      <c r="E172" s="19" t="str">
        <f>VLOOKUP(D172,[1]Görevlendirme!$C$3:$J$187,2,FALSE)</f>
        <v>ATATÜRK  İLKELERİ ve İNKİLAP TARİHİ I</v>
      </c>
      <c r="F172" s="119" t="s">
        <v>93</v>
      </c>
      <c r="G172" s="107"/>
      <c r="H172" s="19"/>
      <c r="I172" s="14"/>
      <c r="J172" s="13" t="s">
        <v>38</v>
      </c>
      <c r="K172" s="19" t="str">
        <f>VLOOKUP(J172,[1]Görevlendirme!$C$3:$J$187,2,FALSE)</f>
        <v>ISI TRANSFERİ</v>
      </c>
      <c r="L172" s="14" t="s">
        <v>73</v>
      </c>
      <c r="M172" s="19"/>
      <c r="N172" s="19"/>
      <c r="O172" s="14"/>
    </row>
    <row r="173" spans="1:15" x14ac:dyDescent="0.25">
      <c r="A173" s="15"/>
      <c r="B173" s="162"/>
      <c r="C173" s="20" t="s">
        <v>24</v>
      </c>
      <c r="D173" s="30" t="s">
        <v>54</v>
      </c>
      <c r="E173" s="77" t="str">
        <f>VLOOKUP(D173,[1]Görevlendirme!$C$3:$J$187,2,FALSE)</f>
        <v>GENEL KİMYA</v>
      </c>
      <c r="F173" s="141" t="s">
        <v>79</v>
      </c>
      <c r="G173" s="80"/>
      <c r="H173" s="106"/>
      <c r="I173" s="141"/>
      <c r="J173" s="73" t="s">
        <v>51</v>
      </c>
      <c r="K173" s="77" t="str">
        <f>VLOOKUP(J173,[1]Görevlendirme!$C$3:$J$187,2,FALSE)</f>
        <v>ÖRME TEKNOLOJİSİ</v>
      </c>
      <c r="L173" s="22" t="s">
        <v>72</v>
      </c>
      <c r="M173" s="38" t="s">
        <v>52</v>
      </c>
      <c r="N173" s="21" t="str">
        <f>VLOOKUP(M173,[1]Görevlendirme!$C$3:$J$187,2,FALSE)</f>
        <v>DOKUSUZ YÜZEYLER</v>
      </c>
      <c r="O173" s="22" t="s">
        <v>71</v>
      </c>
    </row>
    <row r="174" spans="1:15" x14ac:dyDescent="0.25">
      <c r="A174" s="15"/>
      <c r="B174" s="162"/>
      <c r="C174" s="13" t="s">
        <v>24</v>
      </c>
      <c r="D174" s="23" t="s">
        <v>32</v>
      </c>
      <c r="E174" s="145" t="str">
        <f>VLOOKUP(D174,[1]Görevlendirme!$C$3:$J$187,2,FALSE)</f>
        <v>CALCULUS II ( MAT1072 MATEMATİK II)</v>
      </c>
      <c r="F174" s="14" t="s">
        <v>95</v>
      </c>
      <c r="G174" s="80"/>
      <c r="H174" s="79"/>
      <c r="I174" s="119"/>
      <c r="J174" s="145"/>
      <c r="K174" s="79"/>
      <c r="L174" s="14"/>
      <c r="M174" s="19"/>
      <c r="N174" s="19"/>
      <c r="O174" s="14"/>
    </row>
    <row r="175" spans="1:15" x14ac:dyDescent="0.25">
      <c r="A175" s="15"/>
      <c r="B175" s="162"/>
      <c r="C175" s="13" t="s">
        <v>24</v>
      </c>
      <c r="D175" s="23" t="s">
        <v>55</v>
      </c>
      <c r="E175" s="79" t="str">
        <f>VLOOKUP(D175,[1]Görevlendirme!$C$3:$J$187,2,FALSE)</f>
        <v>ATATÜRK İLKELERİ ve İNKİLAP TARİHİ II</v>
      </c>
      <c r="F175" s="157" t="s">
        <v>93</v>
      </c>
      <c r="G175" s="80"/>
      <c r="H175" s="79"/>
      <c r="I175" s="119"/>
      <c r="J175" s="78" t="s">
        <v>38</v>
      </c>
      <c r="K175" s="79" t="str">
        <f>VLOOKUP(J175,[1]Görevlendirme!$C$3:$J$187,2,FALSE)</f>
        <v>ISI TRANSFERİ</v>
      </c>
      <c r="L175" s="14" t="s">
        <v>73</v>
      </c>
      <c r="M175" s="19"/>
      <c r="N175" s="19"/>
      <c r="O175" s="14"/>
    </row>
    <row r="176" spans="1:15" x14ac:dyDescent="0.25">
      <c r="A176" s="15"/>
      <c r="B176" s="162"/>
      <c r="C176" s="20" t="s">
        <v>25</v>
      </c>
      <c r="D176" s="30" t="s">
        <v>54</v>
      </c>
      <c r="E176" s="77" t="str">
        <f>VLOOKUP(D176,[1]Görevlendirme!$C$3:$J$187,2,FALSE)</f>
        <v>GENEL KİMYA</v>
      </c>
      <c r="F176" s="141" t="s">
        <v>79</v>
      </c>
      <c r="G176" s="77"/>
      <c r="H176" s="77"/>
      <c r="I176" s="97"/>
      <c r="J176" s="73" t="s">
        <v>51</v>
      </c>
      <c r="K176" s="77" t="str">
        <f>VLOOKUP(J176,[1]Görevlendirme!$C$3:$J$187,2,FALSE)</f>
        <v>ÖRME TEKNOLOJİSİ</v>
      </c>
      <c r="L176" s="22" t="s">
        <v>72</v>
      </c>
      <c r="M176" s="38"/>
      <c r="N176" s="21"/>
      <c r="O176" s="22"/>
    </row>
    <row r="177" spans="1:15" x14ac:dyDescent="0.25">
      <c r="A177" s="15"/>
      <c r="B177" s="162"/>
      <c r="C177" s="13" t="s">
        <v>25</v>
      </c>
      <c r="D177" s="23" t="s">
        <v>32</v>
      </c>
      <c r="E177" s="145" t="str">
        <f>VLOOKUP(D177,[1]Görevlendirme!$C$3:$J$187,2,FALSE)</f>
        <v>CALCULUS II ( MAT1072 MATEMATİK II)</v>
      </c>
      <c r="F177" s="14" t="s">
        <v>95</v>
      </c>
      <c r="G177" s="80"/>
      <c r="H177" s="79"/>
      <c r="I177" s="119"/>
      <c r="J177" s="145"/>
      <c r="K177" s="79"/>
      <c r="L177" s="14"/>
      <c r="M177" s="19"/>
      <c r="N177" s="19"/>
      <c r="O177" s="14"/>
    </row>
    <row r="178" spans="1:15" x14ac:dyDescent="0.25">
      <c r="A178" s="15"/>
      <c r="B178" s="162"/>
      <c r="C178" s="13" t="s">
        <v>25</v>
      </c>
      <c r="D178" s="23" t="s">
        <v>55</v>
      </c>
      <c r="E178" s="79" t="str">
        <f>VLOOKUP(D178,[1]Görevlendirme!$C$3:$J$187,2,FALSE)</f>
        <v>ATATÜRK İLKELERİ ve İNKİLAP TARİHİ II</v>
      </c>
      <c r="F178" s="119" t="s">
        <v>93</v>
      </c>
      <c r="G178" s="80"/>
      <c r="H178" s="79"/>
      <c r="I178" s="119"/>
      <c r="J178" s="78" t="s">
        <v>38</v>
      </c>
      <c r="K178" s="79" t="str">
        <f>VLOOKUP(J178,[1]Görevlendirme!$C$3:$J$187,2,FALSE)</f>
        <v>ISI TRANSFERİ</v>
      </c>
      <c r="L178" s="14" t="s">
        <v>73</v>
      </c>
      <c r="M178" s="19"/>
      <c r="N178" s="19"/>
      <c r="O178" s="14"/>
    </row>
    <row r="179" spans="1:15" x14ac:dyDescent="0.25">
      <c r="A179" s="15"/>
      <c r="B179" s="162"/>
      <c r="C179" s="20" t="s">
        <v>26</v>
      </c>
      <c r="D179" s="30" t="s">
        <v>54</v>
      </c>
      <c r="E179" s="77" t="str">
        <f>VLOOKUP(D179,[1]Görevlendirme!$C$3:$J$187,2,FALSE)</f>
        <v>GENEL KİMYA</v>
      </c>
      <c r="F179" s="141" t="s">
        <v>79</v>
      </c>
      <c r="G179" s="77"/>
      <c r="H179" s="77"/>
      <c r="I179" s="97"/>
      <c r="J179" s="146" t="s">
        <v>51</v>
      </c>
      <c r="K179" s="77" t="str">
        <f>VLOOKUP(J179,[1]Görevlendirme!$C$3:$J$187,2,FALSE)</f>
        <v>ÖRME TEKNOLOJİSİ</v>
      </c>
      <c r="L179" s="22" t="s">
        <v>72</v>
      </c>
      <c r="M179" s="21"/>
      <c r="N179" s="21"/>
      <c r="O179" s="22"/>
    </row>
    <row r="180" spans="1:15" x14ac:dyDescent="0.25">
      <c r="A180" s="15"/>
      <c r="B180" s="162"/>
      <c r="C180" s="13" t="s">
        <v>26</v>
      </c>
      <c r="D180" s="23" t="s">
        <v>55</v>
      </c>
      <c r="E180" s="79" t="str">
        <f>VLOOKUP(D180,[1]Görevlendirme!$C$3:$J$187,2,FALSE)</f>
        <v>ATATÜRK İLKELERİ ve İNKİLAP TARİHİ II</v>
      </c>
      <c r="F180" s="119" t="s">
        <v>93</v>
      </c>
      <c r="G180" s="80"/>
      <c r="H180" s="79"/>
      <c r="I180" s="119"/>
      <c r="J180" s="147" t="s">
        <v>22</v>
      </c>
      <c r="K180" s="79" t="str">
        <f>VLOOKUP(J180,[1]Görevlendirme!$C$3:$J$187,2,FALSE)</f>
        <v>KONFEKSİYON TEKNOLOJİSİ</v>
      </c>
      <c r="L180" s="157" t="s">
        <v>76</v>
      </c>
      <c r="M180" s="19"/>
      <c r="N180" s="19"/>
      <c r="O180" s="14"/>
    </row>
    <row r="181" spans="1:15" x14ac:dyDescent="0.25">
      <c r="A181" s="15"/>
      <c r="B181" s="162"/>
      <c r="C181" s="13" t="s">
        <v>26</v>
      </c>
      <c r="D181" s="23" t="s">
        <v>32</v>
      </c>
      <c r="E181" s="79" t="str">
        <f>VLOOKUP(D181,[1]Görevlendirme!$C$3:$J$187,2,FALSE)</f>
        <v>CALCULUS II ( MAT1072 MATEMATİK II)</v>
      </c>
      <c r="F181" s="14" t="s">
        <v>95</v>
      </c>
      <c r="G181" s="80"/>
      <c r="H181" s="79"/>
      <c r="I181" s="119"/>
      <c r="J181" s="147" t="s">
        <v>38</v>
      </c>
      <c r="K181" s="79" t="str">
        <f>VLOOKUP(J181,[1]Görevlendirme!$C$3:$J$187,2,FALSE)</f>
        <v>ISI TRANSFERİ</v>
      </c>
      <c r="L181" s="14" t="s">
        <v>73</v>
      </c>
      <c r="M181" s="19"/>
      <c r="N181" s="19"/>
      <c r="O181" s="14"/>
    </row>
    <row r="182" spans="1:15" x14ac:dyDescent="0.25">
      <c r="A182" s="15"/>
      <c r="B182" s="162"/>
      <c r="C182" s="20" t="s">
        <v>27</v>
      </c>
      <c r="D182" s="30"/>
      <c r="E182" s="77"/>
      <c r="F182" s="97"/>
      <c r="G182" s="77"/>
      <c r="H182" s="77"/>
      <c r="I182" s="97"/>
      <c r="J182" s="73" t="s">
        <v>22</v>
      </c>
      <c r="K182" s="77" t="str">
        <f>VLOOKUP(J182,[1]Görevlendirme!$C$3:$J$187,2,FALSE)</f>
        <v>KONFEKSİYON TEKNOLOJİSİ</v>
      </c>
      <c r="L182" s="22" t="s">
        <v>76</v>
      </c>
      <c r="M182" s="21"/>
      <c r="N182" s="21"/>
      <c r="O182" s="22"/>
    </row>
    <row r="183" spans="1:15" x14ac:dyDescent="0.25">
      <c r="A183" s="15"/>
      <c r="B183" s="162"/>
      <c r="C183" s="13" t="s">
        <v>27</v>
      </c>
      <c r="D183" s="23" t="s">
        <v>32</v>
      </c>
      <c r="E183" s="79" t="str">
        <f>VLOOKUP(D183,[1]Görevlendirme!$C$3:$J$187,2,FALSE)</f>
        <v>CALCULUS II ( MAT1072 MATEMATİK II)</v>
      </c>
      <c r="F183" s="14" t="s">
        <v>95</v>
      </c>
      <c r="G183" s="80"/>
      <c r="H183" s="79"/>
      <c r="I183" s="119"/>
      <c r="J183" s="78"/>
      <c r="K183" s="79"/>
      <c r="L183" s="14"/>
      <c r="M183" s="19"/>
      <c r="N183" s="19"/>
      <c r="O183" s="14"/>
    </row>
    <row r="184" spans="1:15" x14ac:dyDescent="0.25">
      <c r="A184" s="15"/>
      <c r="B184" s="162"/>
      <c r="C184" s="13" t="s">
        <v>27</v>
      </c>
      <c r="D184" s="23" t="s">
        <v>55</v>
      </c>
      <c r="E184" s="79" t="str">
        <f>VLOOKUP(D184,[1]Görevlendirme!$C$3:$J$187,2,FALSE)</f>
        <v>ATATÜRK İLKELERİ ve İNKİLAP TARİHİ II</v>
      </c>
      <c r="F184" s="119" t="s">
        <v>93</v>
      </c>
      <c r="G184" s="80"/>
      <c r="H184" s="79"/>
      <c r="I184" s="119"/>
      <c r="J184" s="78" t="s">
        <v>38</v>
      </c>
      <c r="K184" s="79" t="str">
        <f>VLOOKUP(J184,[1]Görevlendirme!$C$3:$J$187,2,FALSE)</f>
        <v>ISI TRANSFERİ</v>
      </c>
      <c r="L184" s="14" t="s">
        <v>73</v>
      </c>
      <c r="M184" s="19"/>
      <c r="N184" s="19"/>
      <c r="O184" s="14"/>
    </row>
    <row r="185" spans="1:15" x14ac:dyDescent="0.25">
      <c r="A185" s="15"/>
      <c r="B185" s="162"/>
      <c r="C185" s="20" t="s">
        <v>28</v>
      </c>
      <c r="D185" s="30"/>
      <c r="E185" s="77"/>
      <c r="F185" s="97"/>
      <c r="G185" s="77"/>
      <c r="H185" s="77"/>
      <c r="I185" s="97"/>
      <c r="J185" s="73" t="s">
        <v>22</v>
      </c>
      <c r="K185" s="77" t="str">
        <f>VLOOKUP(J185,[1]Görevlendirme!$C$3:$J$187,2,FALSE)</f>
        <v>KONFEKSİYON TEKNOLOJİSİ</v>
      </c>
      <c r="L185" s="22" t="s">
        <v>76</v>
      </c>
      <c r="M185" s="21"/>
      <c r="N185" s="21"/>
      <c r="O185" s="22"/>
    </row>
    <row r="186" spans="1:15" x14ac:dyDescent="0.25">
      <c r="A186" s="15"/>
      <c r="B186" s="162"/>
      <c r="C186" s="13" t="s">
        <v>28</v>
      </c>
      <c r="D186" s="23" t="s">
        <v>32</v>
      </c>
      <c r="E186" s="79" t="str">
        <f>VLOOKUP(D186,[1]Görevlendirme!$C$3:$J$187,2,FALSE)</f>
        <v>CALCULUS II ( MAT1072 MATEMATİK II)</v>
      </c>
      <c r="F186" s="14" t="s">
        <v>95</v>
      </c>
      <c r="G186" s="80"/>
      <c r="H186" s="79"/>
      <c r="I186" s="119"/>
      <c r="J186" s="79"/>
      <c r="K186" s="79"/>
      <c r="L186" s="14"/>
      <c r="M186" s="19"/>
      <c r="N186" s="19"/>
      <c r="O186" s="14"/>
    </row>
    <row r="187" spans="1:15" x14ac:dyDescent="0.25">
      <c r="A187" s="15"/>
      <c r="B187" s="162"/>
      <c r="C187" s="13" t="s">
        <v>28</v>
      </c>
      <c r="D187" s="23" t="s">
        <v>55</v>
      </c>
      <c r="E187" s="79" t="str">
        <f>VLOOKUP(D187,[1]Görevlendirme!$C$3:$J$187,2,FALSE)</f>
        <v>ATATÜRK İLKELERİ ve İNKİLAP TARİHİ II</v>
      </c>
      <c r="F187" s="119" t="s">
        <v>93</v>
      </c>
      <c r="G187" s="80"/>
      <c r="H187" s="79"/>
      <c r="I187" s="119"/>
      <c r="J187" s="80"/>
      <c r="K187" s="79"/>
      <c r="L187" s="14"/>
      <c r="M187" s="19"/>
      <c r="N187" s="19"/>
      <c r="O187" s="14"/>
    </row>
    <row r="188" spans="1:15" x14ac:dyDescent="0.25">
      <c r="A188" s="15"/>
      <c r="B188" s="162"/>
      <c r="C188" s="20" t="s">
        <v>29</v>
      </c>
      <c r="D188" s="30"/>
      <c r="E188" s="77"/>
      <c r="F188" s="97"/>
      <c r="G188" s="77"/>
      <c r="H188" s="77"/>
      <c r="I188" s="97"/>
      <c r="J188" s="73" t="s">
        <v>22</v>
      </c>
      <c r="K188" s="77" t="str">
        <f>VLOOKUP(J188,[1]Görevlendirme!$C$3:$J$187,2,FALSE)</f>
        <v>KONFEKSİYON TEKNOLOJİSİ</v>
      </c>
      <c r="L188" s="22" t="s">
        <v>76</v>
      </c>
      <c r="M188" s="21"/>
      <c r="N188" s="21"/>
      <c r="O188" s="22"/>
    </row>
    <row r="189" spans="1:15" x14ac:dyDescent="0.25">
      <c r="A189" s="15"/>
      <c r="B189" s="162"/>
      <c r="C189" s="13" t="s">
        <v>29</v>
      </c>
      <c r="D189" s="23" t="s">
        <v>32</v>
      </c>
      <c r="E189" s="145" t="str">
        <f>VLOOKUP(D189,[1]Görevlendirme!$C$3:$J$187,2,FALSE)</f>
        <v>CALCULUS II ( MAT1072 MATEMATİK II)</v>
      </c>
      <c r="F189" s="14" t="s">
        <v>95</v>
      </c>
      <c r="G189" s="80"/>
      <c r="H189" s="79"/>
      <c r="I189" s="119"/>
      <c r="J189" s="80"/>
      <c r="K189" s="79"/>
      <c r="L189" s="14"/>
      <c r="M189" s="19"/>
      <c r="N189" s="19"/>
      <c r="O189" s="14"/>
    </row>
    <row r="190" spans="1:15" ht="15.75" thickBot="1" x14ac:dyDescent="0.3">
      <c r="A190" s="15"/>
      <c r="B190" s="163"/>
      <c r="C190" s="31" t="s">
        <v>29</v>
      </c>
      <c r="D190" s="32" t="s">
        <v>55</v>
      </c>
      <c r="E190" s="90" t="str">
        <f>VLOOKUP(D190,[1]Görevlendirme!$C$3:$J$187,2,FALSE)</f>
        <v>ATATÜRK İLKELERİ ve İNKİLAP TARİHİ II</v>
      </c>
      <c r="F190" s="119" t="s">
        <v>93</v>
      </c>
      <c r="G190" s="90"/>
      <c r="H190" s="90"/>
      <c r="I190" s="131"/>
      <c r="J190" s="90"/>
      <c r="K190" s="90"/>
      <c r="L190" s="34"/>
      <c r="M190" s="33"/>
      <c r="N190" s="33"/>
      <c r="O190" s="34"/>
    </row>
    <row r="191" spans="1:15" x14ac:dyDescent="0.25">
      <c r="A191" s="15"/>
      <c r="B191" s="161" t="s">
        <v>56</v>
      </c>
      <c r="C191" s="47" t="s">
        <v>9</v>
      </c>
      <c r="D191" s="23"/>
      <c r="E191" s="80"/>
      <c r="F191" s="111"/>
      <c r="G191" s="80"/>
      <c r="H191" s="80"/>
      <c r="I191" s="111"/>
      <c r="J191" s="80"/>
      <c r="K191" s="155"/>
      <c r="L191" s="4"/>
      <c r="M191" s="15"/>
      <c r="N191" s="15"/>
      <c r="O191" s="14"/>
    </row>
    <row r="192" spans="1:15" x14ac:dyDescent="0.25">
      <c r="A192" s="15"/>
      <c r="B192" s="162"/>
      <c r="C192" s="20" t="s">
        <v>12</v>
      </c>
      <c r="D192" s="30"/>
      <c r="E192" s="77"/>
      <c r="F192" s="97"/>
      <c r="G192" s="77"/>
      <c r="H192" s="77"/>
      <c r="I192" s="97"/>
      <c r="K192" s="154"/>
      <c r="L192" s="154"/>
      <c r="M192" s="130" t="s">
        <v>57</v>
      </c>
      <c r="N192" s="77" t="str">
        <f>VLOOKUP(M192,[1]Görevlendirme!$C$3:$J$187,2,FALSE)</f>
        <v>TEKSTİL İŞLETMELERİNDE SÜREÇ YÖNETİMİ</v>
      </c>
      <c r="O192" s="22" t="s">
        <v>74</v>
      </c>
    </row>
    <row r="193" spans="1:15" x14ac:dyDescent="0.25">
      <c r="A193" s="15"/>
      <c r="B193" s="162"/>
      <c r="C193" s="48" t="s">
        <v>14</v>
      </c>
      <c r="D193" s="49"/>
      <c r="E193" s="148"/>
      <c r="F193" s="149"/>
      <c r="G193" s="150" t="s">
        <v>58</v>
      </c>
      <c r="H193" s="148" t="str">
        <f>VLOOKUP(G193,[1]Görevlendirme!$C$3:$J$187,2,FALSE)</f>
        <v>ÖRMECİLİK ESASLARI</v>
      </c>
      <c r="I193" s="149" t="s">
        <v>73</v>
      </c>
      <c r="K193" s="154"/>
      <c r="L193" s="154"/>
      <c r="M193" s="150" t="s">
        <v>57</v>
      </c>
      <c r="N193" s="148" t="str">
        <f>VLOOKUP(M193,[1]Görevlendirme!$C$3:$J$187,2,FALSE)</f>
        <v>TEKSTİL İŞLETMELERİNDE SÜREÇ YÖNETİMİ</v>
      </c>
      <c r="O193" s="22" t="s">
        <v>74</v>
      </c>
    </row>
    <row r="194" spans="1:15" x14ac:dyDescent="0.25">
      <c r="A194" s="15"/>
      <c r="B194" s="162"/>
      <c r="C194" s="13" t="s">
        <v>15</v>
      </c>
      <c r="D194" s="23"/>
      <c r="E194" s="79"/>
      <c r="F194" s="119"/>
      <c r="G194" s="78" t="s">
        <v>58</v>
      </c>
      <c r="H194" s="79" t="str">
        <f>VLOOKUP(G194,[1]Görevlendirme!$C$3:$J$187,2,FALSE)</f>
        <v>ÖRMECİLİK ESASLARI</v>
      </c>
      <c r="I194" s="119" t="s">
        <v>73</v>
      </c>
      <c r="K194" s="154"/>
      <c r="L194" s="154"/>
      <c r="M194" s="78" t="s">
        <v>57</v>
      </c>
      <c r="N194" s="79" t="str">
        <f>VLOOKUP(M194,[1]Görevlendirme!$C$3:$J$187,2,FALSE)</f>
        <v>TEKSTİL İŞLETMELERİNDE SÜREÇ YÖNETİMİ</v>
      </c>
      <c r="O194" s="22" t="s">
        <v>74</v>
      </c>
    </row>
    <row r="195" spans="1:15" ht="15.75" thickBot="1" x14ac:dyDescent="0.3">
      <c r="A195" s="15"/>
      <c r="B195" s="162"/>
      <c r="C195" s="20" t="s">
        <v>17</v>
      </c>
      <c r="D195" s="30"/>
      <c r="E195" s="77"/>
      <c r="F195" s="97"/>
      <c r="G195" s="130" t="s">
        <v>58</v>
      </c>
      <c r="H195" s="77" t="str">
        <f>VLOOKUP(G195,[1]Görevlendirme!$C$3:$J$187,2,FALSE)</f>
        <v>ÖRMECİLİK ESASLARI</v>
      </c>
      <c r="I195" s="119" t="s">
        <v>73</v>
      </c>
      <c r="K195" s="156"/>
      <c r="L195" s="154"/>
      <c r="M195" s="130" t="s">
        <v>57</v>
      </c>
      <c r="N195" s="77" t="str">
        <f>VLOOKUP(M195,[1]Görevlendirme!$C$3:$J$187,2,FALSE)</f>
        <v>TEKSTİL İŞLETMELERİNDE SÜREÇ YÖNETİMİ</v>
      </c>
      <c r="O195" s="22" t="s">
        <v>74</v>
      </c>
    </row>
    <row r="196" spans="1:15" x14ac:dyDescent="0.25">
      <c r="A196" s="15"/>
      <c r="B196" s="162"/>
      <c r="C196" s="52" t="s">
        <v>18</v>
      </c>
      <c r="D196" s="53"/>
      <c r="E196" s="54"/>
      <c r="F196" s="55"/>
      <c r="G196" s="54"/>
      <c r="H196" s="54"/>
      <c r="I196" s="55"/>
      <c r="J196" s="54"/>
      <c r="K196" s="151"/>
      <c r="L196" s="151"/>
      <c r="M196" s="54"/>
      <c r="N196" s="54"/>
      <c r="O196" s="55"/>
    </row>
    <row r="197" spans="1:15" ht="15.75" thickBot="1" x14ac:dyDescent="0.3">
      <c r="A197" s="15"/>
      <c r="B197" s="162"/>
      <c r="C197" s="56" t="s">
        <v>19</v>
      </c>
      <c r="D197" s="57"/>
      <c r="E197" s="58"/>
      <c r="F197" s="59"/>
      <c r="G197" s="58"/>
      <c r="H197" s="58"/>
      <c r="I197" s="59"/>
      <c r="J197" s="58"/>
      <c r="K197" s="152"/>
      <c r="L197" s="152"/>
      <c r="M197" s="58"/>
      <c r="N197" s="58"/>
      <c r="O197" s="59"/>
    </row>
    <row r="198" spans="1:15" x14ac:dyDescent="0.25">
      <c r="A198" s="15"/>
      <c r="B198" s="162"/>
      <c r="C198" s="13" t="s">
        <v>23</v>
      </c>
      <c r="D198" s="23" t="s">
        <v>54</v>
      </c>
      <c r="E198" s="19" t="str">
        <f>VLOOKUP(D198,[1]Görevlendirme!$C$3:$J$187,2,FALSE)</f>
        <v>GENEL KİMYA</v>
      </c>
      <c r="F198" s="14" t="s">
        <v>71</v>
      </c>
      <c r="G198" s="13" t="s">
        <v>58</v>
      </c>
      <c r="H198" s="79" t="str">
        <f>VLOOKUP(G198,[1]Görevlendirme!$C$3:$J$187,2,FALSE)</f>
        <v>ÖRMECİLİK ESASLARI</v>
      </c>
      <c r="I198" s="14" t="s">
        <v>73</v>
      </c>
      <c r="K198" s="154"/>
      <c r="L198" s="154"/>
      <c r="M198" s="13" t="s">
        <v>57</v>
      </c>
      <c r="N198" s="19" t="str">
        <f>VLOOKUP(M198,[1]Görevlendirme!$C$3:$J$187,2,FALSE)</f>
        <v>TEKSTİL İŞLETMELERİNDE SÜREÇ YÖNETİMİ</v>
      </c>
      <c r="O198" s="22" t="s">
        <v>74</v>
      </c>
    </row>
    <row r="199" spans="1:15" x14ac:dyDescent="0.25">
      <c r="A199" s="15"/>
      <c r="B199" s="162"/>
      <c r="C199" s="13" t="s">
        <v>23</v>
      </c>
      <c r="D199" s="23" t="s">
        <v>50</v>
      </c>
      <c r="E199" s="19" t="str">
        <f>VLOOKUP(D199,[1]Görevlendirme!$C$3:$J$187,2,FALSE)</f>
        <v>STATICS</v>
      </c>
      <c r="F199" s="14" t="s">
        <v>77</v>
      </c>
      <c r="G199" s="13"/>
      <c r="H199" s="79"/>
      <c r="I199" s="70"/>
      <c r="K199" s="154"/>
      <c r="L199" s="154"/>
      <c r="M199" s="15"/>
      <c r="N199" s="19"/>
      <c r="O199" s="14"/>
    </row>
    <row r="200" spans="1:15" x14ac:dyDescent="0.25">
      <c r="A200" s="15"/>
      <c r="B200" s="162"/>
      <c r="C200" s="20" t="s">
        <v>24</v>
      </c>
      <c r="D200" s="30" t="s">
        <v>54</v>
      </c>
      <c r="E200" s="21" t="str">
        <f>VLOOKUP(D200,[1]Görevlendirme!$C$3:$J$187,2,FALSE)</f>
        <v>GENEL KİMYA</v>
      </c>
      <c r="F200" s="22" t="s">
        <v>71</v>
      </c>
      <c r="G200" s="20" t="s">
        <v>58</v>
      </c>
      <c r="H200" s="77" t="str">
        <f>VLOOKUP(G200,[1]Görevlendirme!$C$3:$J$187,2,FALSE)</f>
        <v>ÖRMECİLİK ESASLARI</v>
      </c>
      <c r="I200" s="14" t="s">
        <v>73</v>
      </c>
      <c r="K200" s="154"/>
      <c r="L200" s="154"/>
      <c r="M200" s="21"/>
      <c r="N200" s="21"/>
      <c r="O200" s="22"/>
    </row>
    <row r="201" spans="1:15" x14ac:dyDescent="0.25">
      <c r="A201" s="15"/>
      <c r="B201" s="162"/>
      <c r="C201" s="13" t="s">
        <v>24</v>
      </c>
      <c r="D201" s="36" t="s">
        <v>34</v>
      </c>
      <c r="E201" s="19" t="s">
        <v>68</v>
      </c>
      <c r="F201" s="51" t="s">
        <v>85</v>
      </c>
      <c r="G201" s="15"/>
      <c r="H201" s="79"/>
      <c r="I201" s="14"/>
      <c r="K201" s="154"/>
      <c r="L201" s="154"/>
      <c r="M201" s="13" t="s">
        <v>57</v>
      </c>
      <c r="N201" s="19" t="str">
        <f>VLOOKUP(M201,[1]Görevlendirme!$C$3:$J$187,2,FALSE)</f>
        <v>TEKSTİL İŞLETMELERİNDE SÜREÇ YÖNETİMİ</v>
      </c>
      <c r="O201" s="14" t="s">
        <v>74</v>
      </c>
    </row>
    <row r="202" spans="1:15" x14ac:dyDescent="0.25">
      <c r="A202" s="15"/>
      <c r="B202" s="162"/>
      <c r="C202" s="13" t="s">
        <v>24</v>
      </c>
      <c r="D202" s="23" t="s">
        <v>50</v>
      </c>
      <c r="E202" s="19" t="str">
        <f>VLOOKUP(D202,[1]Görevlendirme!$C$3:$J$187,2,FALSE)</f>
        <v>STATICS</v>
      </c>
      <c r="F202" s="14" t="s">
        <v>77</v>
      </c>
      <c r="G202" s="13"/>
      <c r="H202" s="79"/>
      <c r="I202" s="14"/>
      <c r="K202" s="154"/>
      <c r="L202" s="154"/>
      <c r="M202" s="15"/>
      <c r="N202" s="19"/>
      <c r="O202" s="14"/>
    </row>
    <row r="203" spans="1:15" x14ac:dyDescent="0.25">
      <c r="A203" s="15"/>
      <c r="B203" s="162"/>
      <c r="C203" s="20" t="s">
        <v>25</v>
      </c>
      <c r="D203" s="30" t="s">
        <v>54</v>
      </c>
      <c r="E203" s="21" t="str">
        <f>VLOOKUP(D203,[1]Görevlendirme!$C$3:$J$187,2,FALSE)</f>
        <v>GENEL KİMYA</v>
      </c>
      <c r="F203" s="22" t="s">
        <v>71</v>
      </c>
      <c r="G203" s="20" t="s">
        <v>58</v>
      </c>
      <c r="H203" s="77" t="str">
        <f>VLOOKUP(G203,[1]Görevlendirme!$C$3:$J$187,2,FALSE)</f>
        <v>ÖRMECİLİK ESASLARI</v>
      </c>
      <c r="I203" s="101" t="s">
        <v>73</v>
      </c>
      <c r="J203" s="21"/>
      <c r="K203" s="153"/>
      <c r="L203" s="153"/>
      <c r="M203" s="21"/>
      <c r="N203" s="21"/>
      <c r="O203" s="22"/>
    </row>
    <row r="204" spans="1:15" x14ac:dyDescent="0.25">
      <c r="A204" s="15"/>
      <c r="B204" s="162"/>
      <c r="C204" s="13" t="s">
        <v>25</v>
      </c>
      <c r="D204" s="36" t="s">
        <v>34</v>
      </c>
      <c r="E204" s="19" t="s">
        <v>68</v>
      </c>
      <c r="F204" s="51" t="s">
        <v>85</v>
      </c>
      <c r="G204" s="15"/>
      <c r="H204" s="79"/>
      <c r="I204" s="14"/>
      <c r="J204" s="15"/>
      <c r="K204" s="19"/>
      <c r="L204" s="14"/>
      <c r="M204" s="19"/>
      <c r="N204" s="19"/>
      <c r="O204" s="14"/>
    </row>
    <row r="205" spans="1:15" x14ac:dyDescent="0.25">
      <c r="A205" s="15"/>
      <c r="B205" s="162"/>
      <c r="C205" s="13" t="s">
        <v>25</v>
      </c>
      <c r="D205" s="23" t="s">
        <v>50</v>
      </c>
      <c r="E205" s="19" t="str">
        <f>VLOOKUP(D205,[1]Görevlendirme!$C$3:$J$187,2,FALSE)</f>
        <v>STATICS</v>
      </c>
      <c r="F205" s="14" t="s">
        <v>77</v>
      </c>
      <c r="G205" s="15"/>
      <c r="H205" s="19"/>
      <c r="I205" s="14"/>
      <c r="J205" s="15"/>
      <c r="K205" s="19"/>
      <c r="L205" s="14"/>
      <c r="M205" s="19"/>
      <c r="N205" s="19"/>
      <c r="O205" s="14"/>
    </row>
    <row r="206" spans="1:15" x14ac:dyDescent="0.25">
      <c r="A206" s="15"/>
      <c r="B206" s="162"/>
      <c r="C206" s="20" t="s">
        <v>26</v>
      </c>
      <c r="D206" s="30" t="s">
        <v>54</v>
      </c>
      <c r="E206" s="21" t="str">
        <f>VLOOKUP(D206,[1]Görevlendirme!$C$3:$J$187,2,FALSE)</f>
        <v>GENEL KİMYA</v>
      </c>
      <c r="F206" s="22" t="s">
        <v>71</v>
      </c>
      <c r="G206" s="21"/>
      <c r="H206" s="21"/>
      <c r="I206" s="22"/>
      <c r="J206" s="21"/>
      <c r="K206" s="21"/>
      <c r="L206" s="22"/>
      <c r="M206" s="21"/>
      <c r="N206" s="21"/>
      <c r="O206" s="22"/>
    </row>
    <row r="207" spans="1:15" x14ac:dyDescent="0.25">
      <c r="A207" s="15"/>
      <c r="B207" s="162"/>
      <c r="C207" s="13" t="s">
        <v>26</v>
      </c>
      <c r="D207" s="36" t="s">
        <v>34</v>
      </c>
      <c r="E207" s="19" t="s">
        <v>68</v>
      </c>
      <c r="F207" s="51" t="s">
        <v>85</v>
      </c>
      <c r="G207" s="15"/>
      <c r="H207" s="19"/>
      <c r="I207" s="14"/>
      <c r="J207" s="15"/>
      <c r="K207" s="19"/>
      <c r="L207" s="14"/>
      <c r="M207" s="19"/>
      <c r="N207" s="19"/>
      <c r="O207" s="14"/>
    </row>
    <row r="208" spans="1:15" x14ac:dyDescent="0.25">
      <c r="A208" s="15"/>
      <c r="B208" s="162"/>
      <c r="C208" s="29" t="s">
        <v>26</v>
      </c>
      <c r="D208" s="35" t="s">
        <v>50</v>
      </c>
      <c r="E208" s="19" t="str">
        <f>VLOOKUP(D208,[1]Görevlendirme!$C$3:$J$187,2,FALSE)</f>
        <v>STATICS</v>
      </c>
      <c r="F208" s="14" t="s">
        <v>77</v>
      </c>
      <c r="G208" s="28"/>
      <c r="H208" s="19"/>
      <c r="I208" s="14"/>
      <c r="J208" s="15"/>
      <c r="K208" s="19"/>
      <c r="L208" s="14"/>
      <c r="M208" s="19"/>
      <c r="N208" s="19"/>
      <c r="O208" s="14"/>
    </row>
    <row r="209" spans="1:15" x14ac:dyDescent="0.25">
      <c r="A209" s="15"/>
      <c r="B209" s="162"/>
      <c r="C209" s="99" t="s">
        <v>27</v>
      </c>
      <c r="D209" s="108" t="s">
        <v>34</v>
      </c>
      <c r="E209" s="109" t="s">
        <v>68</v>
      </c>
      <c r="F209" s="74" t="s">
        <v>85</v>
      </c>
      <c r="G209" s="60"/>
      <c r="H209" s="50"/>
      <c r="I209" s="51"/>
      <c r="J209" s="50"/>
      <c r="K209" s="50"/>
      <c r="L209" s="51"/>
      <c r="M209" s="50"/>
      <c r="N209" s="50"/>
      <c r="O209" s="51"/>
    </row>
    <row r="210" spans="1:15" ht="15.75" thickBot="1" x14ac:dyDescent="0.3">
      <c r="A210" s="6"/>
      <c r="B210" s="162"/>
      <c r="C210" s="99" t="s">
        <v>28</v>
      </c>
      <c r="D210" s="36" t="s">
        <v>34</v>
      </c>
      <c r="E210" s="2" t="s">
        <v>68</v>
      </c>
      <c r="F210" s="74" t="s">
        <v>85</v>
      </c>
      <c r="G210" s="60"/>
      <c r="H210" s="50"/>
      <c r="I210" s="51"/>
      <c r="J210" s="50"/>
      <c r="K210" s="50"/>
      <c r="L210" s="51"/>
      <c r="M210" s="50"/>
      <c r="N210" s="50"/>
      <c r="O210" s="51"/>
    </row>
    <row r="211" spans="1:15" ht="15.75" thickBot="1" x14ac:dyDescent="0.3">
      <c r="A211" s="61"/>
      <c r="B211" s="163"/>
      <c r="C211" s="100" t="s">
        <v>29</v>
      </c>
      <c r="D211" s="110" t="s">
        <v>34</v>
      </c>
      <c r="E211" s="6" t="s">
        <v>68</v>
      </c>
      <c r="F211" s="98" t="s">
        <v>85</v>
      </c>
      <c r="G211" s="43"/>
      <c r="H211" s="33"/>
      <c r="I211" s="42"/>
      <c r="J211" s="33"/>
      <c r="K211" s="33"/>
      <c r="L211" s="34"/>
      <c r="M211" s="33"/>
      <c r="N211" s="33"/>
      <c r="O211" s="34"/>
    </row>
    <row r="212" spans="1:15" ht="15.7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62">
        <v>43672</v>
      </c>
      <c r="O213" s="1"/>
    </row>
    <row r="214" spans="1: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63" t="s">
        <v>59</v>
      </c>
      <c r="O214" s="1"/>
    </row>
    <row r="215" spans="1:15" ht="15.75" customHeight="1" thickBot="1" x14ac:dyDescent="0.3">
      <c r="A215" s="159" t="s">
        <v>89</v>
      </c>
      <c r="B215" s="160"/>
      <c r="C215" s="160"/>
      <c r="D215" s="160"/>
      <c r="E215" s="160"/>
      <c r="F215" s="160"/>
      <c r="G215" s="160"/>
      <c r="H215" s="1"/>
      <c r="I215" s="1"/>
      <c r="J215" s="1"/>
      <c r="K215" s="1"/>
      <c r="L215" s="1"/>
      <c r="M215" s="1"/>
      <c r="N215" s="64" t="s">
        <v>60</v>
      </c>
      <c r="O215" s="1"/>
    </row>
    <row r="216" spans="1:15" x14ac:dyDescent="0.25">
      <c r="A216" s="160"/>
      <c r="B216" s="160"/>
      <c r="C216" s="160"/>
      <c r="D216" s="160"/>
      <c r="E216" s="160"/>
      <c r="F216" s="160"/>
      <c r="G216" s="160"/>
    </row>
    <row r="217" spans="1:15" x14ac:dyDescent="0.25">
      <c r="A217" s="160"/>
      <c r="B217" s="160"/>
      <c r="C217" s="160"/>
      <c r="D217" s="160"/>
      <c r="E217" s="160"/>
      <c r="F217" s="160"/>
      <c r="G217" s="160"/>
    </row>
    <row r="218" spans="1:15" x14ac:dyDescent="0.25">
      <c r="A218" s="160"/>
      <c r="B218" s="160"/>
      <c r="C218" s="160"/>
      <c r="D218" s="160"/>
      <c r="E218" s="160"/>
      <c r="F218" s="160"/>
      <c r="G218" s="160"/>
    </row>
    <row r="219" spans="1:15" x14ac:dyDescent="0.25">
      <c r="A219" s="160"/>
      <c r="B219" s="160"/>
      <c r="C219" s="160"/>
      <c r="D219" s="160"/>
      <c r="E219" s="160"/>
      <c r="F219" s="160"/>
      <c r="G219" s="160"/>
    </row>
    <row r="220" spans="1:15" x14ac:dyDescent="0.25">
      <c r="A220" s="160"/>
      <c r="B220" s="160"/>
      <c r="C220" s="160"/>
      <c r="D220" s="160"/>
      <c r="E220" s="160"/>
      <c r="F220" s="160"/>
      <c r="G220" s="160"/>
    </row>
    <row r="221" spans="1:15" x14ac:dyDescent="0.25">
      <c r="A221" s="160"/>
      <c r="B221" s="160"/>
      <c r="C221" s="160"/>
      <c r="D221" s="160"/>
      <c r="E221" s="160"/>
      <c r="F221" s="160"/>
      <c r="G221" s="160"/>
    </row>
    <row r="222" spans="1:15" x14ac:dyDescent="0.25">
      <c r="A222" s="160"/>
      <c r="B222" s="160"/>
      <c r="C222" s="160"/>
      <c r="D222" s="160"/>
      <c r="E222" s="160"/>
      <c r="F222" s="160"/>
      <c r="G222" s="160"/>
    </row>
    <row r="223" spans="1:15" x14ac:dyDescent="0.25">
      <c r="A223" s="160"/>
      <c r="B223" s="160"/>
      <c r="C223" s="160"/>
      <c r="D223" s="160"/>
      <c r="E223" s="160"/>
      <c r="F223" s="160"/>
      <c r="G223" s="160"/>
    </row>
  </sheetData>
  <mergeCells count="11">
    <mergeCell ref="B7:B49"/>
    <mergeCell ref="B2:O2"/>
    <mergeCell ref="D4:F4"/>
    <mergeCell ref="G4:I4"/>
    <mergeCell ref="J4:L4"/>
    <mergeCell ref="M4:O4"/>
    <mergeCell ref="A215:G223"/>
    <mergeCell ref="B52:B94"/>
    <mergeCell ref="B95:B141"/>
    <mergeCell ref="B142:B190"/>
    <mergeCell ref="B191:B2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2013Haziran_09</dc:creator>
  <cp:lastModifiedBy>2013Haziran_09</cp:lastModifiedBy>
  <dcterms:created xsi:type="dcterms:W3CDTF">2019-07-09T13:52:52Z</dcterms:created>
  <dcterms:modified xsi:type="dcterms:W3CDTF">2019-08-07T14:47:50Z</dcterms:modified>
</cp:coreProperties>
</file>