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60"/>
  </bookViews>
  <sheets>
    <sheet name="Sayfa1" sheetId="1" r:id="rId1"/>
  </sheets>
  <definedNames>
    <definedName name="_xlnm.Print_Area" localSheetId="0">Sayfa1!$A$1:$N$26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N11" i="1"/>
  <c r="L12" i="1" l="1"/>
  <c r="L11" i="1"/>
</calcChain>
</file>

<file path=xl/sharedStrings.xml><?xml version="1.0" encoding="utf-8"?>
<sst xmlns="http://schemas.openxmlformats.org/spreadsheetml/2006/main" count="56" uniqueCount="43">
  <si>
    <t>BURSA ULUDAĞ ÜNİVERSİTESİ</t>
  </si>
  <si>
    <t>TEKNİK BİLİMLER MESLEK YÜKSEKOKULU</t>
  </si>
  <si>
    <t>GÜZ YARIYILI YATAY GEÇİŞ PUANI HESAPLAMA TABLOSU</t>
  </si>
  <si>
    <t>ADI - SOYADI</t>
  </si>
  <si>
    <t>GELDİĞİ ÜNİVERSİTE</t>
  </si>
  <si>
    <t>GELDİĞİ FAKÜLTE / YÜKSEKOKUL</t>
  </si>
  <si>
    <t>GELDİĞİ BÖLÜM</t>
  </si>
  <si>
    <t>SINIFI</t>
  </si>
  <si>
    <t>ÖRGÜN/</t>
  </si>
  <si>
    <t>PUAN</t>
  </si>
  <si>
    <t>ÖĞR.
ÖSYS PUANI
(1)</t>
  </si>
  <si>
    <t>BÖLÜMÜN 
TABAN
PUANI
(2)</t>
  </si>
  <si>
    <t>ÖĞR. GANOSU
(3)</t>
  </si>
  <si>
    <r>
      <t xml:space="preserve">YATAY GEÇİŞ PUANI
</t>
    </r>
    <r>
      <rPr>
        <b/>
        <sz val="8"/>
        <rFont val="Times New Roman"/>
        <family val="1"/>
        <charset val="162"/>
      </rPr>
      <t>( (1) / (2) * 60)  + ( (3) / 4 * 40)</t>
    </r>
  </si>
  <si>
    <t>İKİNCİ ÖĞRETİM</t>
  </si>
  <si>
    <t>TÜRÜ</t>
  </si>
  <si>
    <t>YILI</t>
  </si>
  <si>
    <t>ÖRGÜN</t>
  </si>
  <si>
    <t>KURUM İÇİ YATAY GEÇİŞ</t>
  </si>
  <si>
    <t>BURSA ULUDAĞ ÜNİV.</t>
  </si>
  <si>
    <t>BİLGİSAYAR PROG.</t>
  </si>
  <si>
    <t>YATAY GEÇİŞ</t>
  </si>
  <si>
    <t>TALEP EDİLEN PROGRAM</t>
  </si>
  <si>
    <t>BİLGİSAYAR PROG. (ÖRGÜN)</t>
  </si>
  <si>
    <t>Öğr. Gör. Bülgan TOMAÇ</t>
  </si>
  <si>
    <t xml:space="preserve">           Komisyon Üyesi</t>
  </si>
  <si>
    <t>Komisyon Üyesi</t>
  </si>
  <si>
    <t>Komisyon Başkanı</t>
  </si>
  <si>
    <t>ORHANGAZİ YENİKÖY ASİL ÇELİK MYO</t>
  </si>
  <si>
    <t>SONUÇ</t>
  </si>
  <si>
    <t>(ASİL/YEDEK)</t>
  </si>
  <si>
    <t>ENES CEB</t>
  </si>
  <si>
    <t xml:space="preserve">KELES MYO </t>
  </si>
  <si>
    <t>TYT</t>
  </si>
  <si>
    <t>YEDEK</t>
  </si>
  <si>
    <t>FATİH ÇETİN</t>
  </si>
  <si>
    <t xml:space="preserve">YUNUS BARIŞ AYAN </t>
  </si>
  <si>
    <t>ASİL</t>
  </si>
  <si>
    <t>10/09/2019</t>
  </si>
  <si>
    <t>2019-2020 EĞİTİM-ÖĞRETİM YILI</t>
  </si>
  <si>
    <t xml:space="preserve">   Öğr. Gör. Dr. İsmet GÜCÜYENER</t>
  </si>
  <si>
    <t>Öğr. Gör.Dr. Yılmaz DORUK</t>
  </si>
  <si>
    <t>Öğr. Gör. Dr. Pelin F. AKYUVA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</si>
</sst>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workbookViewId="0">
      <selection activeCell="N18" sqref="N18"/>
    </sheetView>
  </sheetViews>
  <sheetFormatPr defaultRowHeight="15" x14ac:dyDescent="0.25"/>
  <cols>
    <col min="1" max="1" width="16.140625" customWidth="1"/>
    <col min="2" max="2" width="17.7109375" bestFit="1" customWidth="1"/>
    <col min="3" max="3" width="18.28515625" bestFit="1" customWidth="1"/>
    <col min="4" max="4" width="15.5703125" customWidth="1"/>
    <col min="5" max="5" width="6.7109375" customWidth="1"/>
    <col min="6" max="9" width="8.42578125" customWidth="1"/>
    <col min="10" max="10" width="9.28515625" customWidth="1"/>
    <col min="11" max="11" width="8.42578125" customWidth="1"/>
    <col min="12" max="12" width="28.7109375" bestFit="1" customWidth="1"/>
    <col min="13" max="13" width="22.7109375" bestFit="1" customWidth="1"/>
    <col min="14" max="14" width="12.42578125" customWidth="1"/>
  </cols>
  <sheetData>
    <row r="2" spans="1:14" ht="15.75" x14ac:dyDescent="0.25">
      <c r="D2" s="1"/>
      <c r="E2" s="2"/>
      <c r="F2" s="3" t="s">
        <v>0</v>
      </c>
      <c r="H2" s="2"/>
      <c r="I2" s="2"/>
      <c r="J2" s="1"/>
      <c r="K2" s="1"/>
    </row>
    <row r="3" spans="1:14" ht="15.75" x14ac:dyDescent="0.25">
      <c r="D3" s="1"/>
      <c r="E3" s="2"/>
      <c r="F3" s="3" t="s">
        <v>1</v>
      </c>
      <c r="H3" s="2"/>
      <c r="I3" s="2"/>
      <c r="J3" s="1"/>
      <c r="K3" s="1"/>
    </row>
    <row r="4" spans="1:14" ht="15.75" x14ac:dyDescent="0.25">
      <c r="D4" s="1"/>
      <c r="E4" s="2"/>
      <c r="F4" s="3" t="s">
        <v>39</v>
      </c>
      <c r="H4" s="2"/>
      <c r="I4" s="2"/>
      <c r="J4" s="1"/>
      <c r="K4" s="1"/>
    </row>
    <row r="5" spans="1:14" ht="15.75" x14ac:dyDescent="0.25">
      <c r="D5" s="1"/>
      <c r="E5" s="2"/>
      <c r="F5" s="4" t="s">
        <v>2</v>
      </c>
      <c r="H5" s="2"/>
      <c r="I5" s="2"/>
      <c r="J5" s="1"/>
      <c r="K5" s="1"/>
    </row>
    <row r="6" spans="1:14" ht="15.75" x14ac:dyDescent="0.25">
      <c r="D6" s="1"/>
      <c r="E6" s="2"/>
      <c r="F6" s="4" t="s">
        <v>18</v>
      </c>
      <c r="H6" s="2"/>
      <c r="I6" s="2"/>
      <c r="J6" s="1"/>
      <c r="K6" s="1"/>
    </row>
    <row r="7" spans="1:14" ht="15.75" x14ac:dyDescent="0.25">
      <c r="D7" s="1"/>
      <c r="E7" s="2"/>
      <c r="F7" s="2"/>
      <c r="G7" s="2"/>
      <c r="H7" s="2"/>
      <c r="I7" s="2"/>
      <c r="J7" s="1"/>
      <c r="K7" s="1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4" ht="21.75" customHeight="1" x14ac:dyDescent="0.25">
      <c r="A9" s="24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6" t="s">
        <v>8</v>
      </c>
      <c r="G9" s="7" t="s">
        <v>9</v>
      </c>
      <c r="H9" s="7" t="s">
        <v>9</v>
      </c>
      <c r="I9" s="24" t="s">
        <v>10</v>
      </c>
      <c r="J9" s="24" t="s">
        <v>11</v>
      </c>
      <c r="K9" s="24" t="s">
        <v>12</v>
      </c>
      <c r="L9" s="24" t="s">
        <v>13</v>
      </c>
      <c r="M9" s="8" t="s">
        <v>21</v>
      </c>
      <c r="N9" s="8" t="s">
        <v>29</v>
      </c>
    </row>
    <row r="10" spans="1:14" ht="31.5" x14ac:dyDescent="0.25">
      <c r="A10" s="24"/>
      <c r="B10" s="24"/>
      <c r="C10" s="24"/>
      <c r="D10" s="24"/>
      <c r="E10" s="24"/>
      <c r="F10" s="9" t="s">
        <v>14</v>
      </c>
      <c r="G10" s="7" t="s">
        <v>15</v>
      </c>
      <c r="H10" s="7" t="s">
        <v>16</v>
      </c>
      <c r="I10" s="24"/>
      <c r="J10" s="24"/>
      <c r="K10" s="24"/>
      <c r="L10" s="24"/>
      <c r="M10" s="7" t="s">
        <v>22</v>
      </c>
      <c r="N10" s="21" t="s">
        <v>30</v>
      </c>
    </row>
    <row r="11" spans="1:14" x14ac:dyDescent="0.25">
      <c r="A11" s="10" t="s">
        <v>31</v>
      </c>
      <c r="B11" s="10" t="s">
        <v>19</v>
      </c>
      <c r="C11" s="22" t="s">
        <v>32</v>
      </c>
      <c r="D11" s="10" t="s">
        <v>20</v>
      </c>
      <c r="E11" s="11">
        <v>2</v>
      </c>
      <c r="F11" s="11" t="s">
        <v>17</v>
      </c>
      <c r="G11" s="11" t="s">
        <v>33</v>
      </c>
      <c r="H11" s="11">
        <v>2018</v>
      </c>
      <c r="I11" s="12">
        <v>269.399</v>
      </c>
      <c r="J11" s="12">
        <v>301.553</v>
      </c>
      <c r="K11" s="13">
        <v>3.86</v>
      </c>
      <c r="L11" s="14">
        <f>(I11/J11)*60+(K11/4*40)</f>
        <v>92.202318663717492</v>
      </c>
      <c r="M11" s="10" t="s">
        <v>23</v>
      </c>
      <c r="N11" s="11" t="str">
        <f>IF(J11&lt;K11, "REDDEDİLDİ*","ASİL")</f>
        <v>ASİL</v>
      </c>
    </row>
    <row r="12" spans="1:14" ht="23.25" x14ac:dyDescent="0.25">
      <c r="A12" s="10" t="s">
        <v>36</v>
      </c>
      <c r="B12" s="10" t="s">
        <v>19</v>
      </c>
      <c r="C12" s="22" t="s">
        <v>28</v>
      </c>
      <c r="D12" s="10" t="s">
        <v>20</v>
      </c>
      <c r="E12" s="11">
        <v>2</v>
      </c>
      <c r="F12" s="11" t="s">
        <v>17</v>
      </c>
      <c r="G12" s="11" t="s">
        <v>33</v>
      </c>
      <c r="H12" s="11">
        <v>2018</v>
      </c>
      <c r="I12" s="12">
        <v>272.74799999999999</v>
      </c>
      <c r="J12" s="12">
        <v>301.553</v>
      </c>
      <c r="K12" s="13">
        <v>3.13</v>
      </c>
      <c r="L12" s="14">
        <f>(I12/J12)*60+(K12/4*40)</f>
        <v>85.568669189164098</v>
      </c>
      <c r="M12" s="10" t="s">
        <v>23</v>
      </c>
      <c r="N12" s="11" t="s">
        <v>37</v>
      </c>
    </row>
    <row r="13" spans="1:14" x14ac:dyDescent="0.25">
      <c r="A13" s="10" t="s">
        <v>35</v>
      </c>
      <c r="B13" s="10" t="s">
        <v>19</v>
      </c>
      <c r="C13" s="22" t="s">
        <v>32</v>
      </c>
      <c r="D13" s="10" t="s">
        <v>20</v>
      </c>
      <c r="E13" s="11">
        <v>2</v>
      </c>
      <c r="F13" s="11" t="s">
        <v>17</v>
      </c>
      <c r="G13" s="11" t="s">
        <v>33</v>
      </c>
      <c r="H13" s="11">
        <v>2018</v>
      </c>
      <c r="I13" s="12">
        <v>248.06700000000001</v>
      </c>
      <c r="J13" s="12">
        <v>301.553</v>
      </c>
      <c r="K13" s="13">
        <v>3.17</v>
      </c>
      <c r="L13" s="14">
        <f>(I13/J13)*60+(K13/4*40)</f>
        <v>81.057890652721085</v>
      </c>
      <c r="M13" s="10" t="s">
        <v>23</v>
      </c>
      <c r="N13" s="11" t="s">
        <v>34</v>
      </c>
    </row>
    <row r="15" spans="1:14" x14ac:dyDescent="0.25">
      <c r="A15" s="23"/>
    </row>
    <row r="16" spans="1:14" s="15" customFormat="1" ht="15.75" x14ac:dyDescent="0.25">
      <c r="E16" s="16" t="s">
        <v>38</v>
      </c>
      <c r="F16" s="17"/>
    </row>
    <row r="17" spans="1:12" s="15" customFormat="1" ht="15.75" x14ac:dyDescent="0.25">
      <c r="D17" s="18"/>
      <c r="F17" s="17"/>
    </row>
    <row r="18" spans="1:12" s="15" customFormat="1" ht="15.75" x14ac:dyDescent="0.25">
      <c r="D18" s="18"/>
      <c r="F18" s="17"/>
    </row>
    <row r="19" spans="1:12" s="15" customFormat="1" ht="15.75" x14ac:dyDescent="0.25">
      <c r="D19" s="18"/>
      <c r="F19" s="17"/>
    </row>
    <row r="20" spans="1:12" s="15" customFormat="1" ht="15.75" x14ac:dyDescent="0.25">
      <c r="D20" s="18"/>
      <c r="F20" s="17"/>
    </row>
    <row r="21" spans="1:12" s="15" customFormat="1" ht="15.75" x14ac:dyDescent="0.25">
      <c r="D21" s="18"/>
      <c r="F21" s="17"/>
    </row>
    <row r="22" spans="1:12" s="20" customFormat="1" ht="15.75" x14ac:dyDescent="0.25">
      <c r="A22" s="19" t="s">
        <v>40</v>
      </c>
      <c r="D22" s="20" t="s">
        <v>41</v>
      </c>
      <c r="H22" s="20" t="s">
        <v>24</v>
      </c>
      <c r="L22" s="20" t="s">
        <v>42</v>
      </c>
    </row>
    <row r="23" spans="1:12" s="20" customFormat="1" ht="22.5" customHeight="1" x14ac:dyDescent="0.25">
      <c r="A23" s="19" t="s">
        <v>25</v>
      </c>
      <c r="D23" s="20" t="s">
        <v>26</v>
      </c>
      <c r="H23" s="20" t="s">
        <v>26</v>
      </c>
      <c r="L23" s="20" t="s">
        <v>27</v>
      </c>
    </row>
  </sheetData>
  <mergeCells count="9">
    <mergeCell ref="L9:L10"/>
    <mergeCell ref="A9:A10"/>
    <mergeCell ref="B9:B10"/>
    <mergeCell ref="C9:C10"/>
    <mergeCell ref="D9:D10"/>
    <mergeCell ref="E9:E10"/>
    <mergeCell ref="I9:I10"/>
    <mergeCell ref="J9:J10"/>
    <mergeCell ref="K9:K10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2019-09-10T07:58:19Z</cp:lastPrinted>
  <dcterms:created xsi:type="dcterms:W3CDTF">2018-09-18T06:39:06Z</dcterms:created>
  <dcterms:modified xsi:type="dcterms:W3CDTF">2019-09-10T10:32:36Z</dcterms:modified>
</cp:coreProperties>
</file>