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570" windowHeight="7995" activeTab="2"/>
  </bookViews>
  <sheets>
    <sheet name="Ders Planları" sheetId="1" r:id="rId1"/>
    <sheet name="Ders Planları-İng" sheetId="2" r:id="rId2"/>
    <sheet name="Mesleki Seçmeli Dersler" sheetId="3" r:id="rId3"/>
    <sheet name="Mesleki Seçmeli - İng." sheetId="4" r:id="rId4"/>
    <sheet name="Sosyal Seçmeli Dersler" sheetId="5" r:id="rId5"/>
    <sheet name="Sosyal Seçmeli - İng." sheetId="6" r:id="rId6"/>
    <sheet name="Ön Koşullu Dersler" sheetId="7" r:id="rId7"/>
    <sheet name="Eklenen Dersler" sheetId="8" r:id="rId8"/>
  </sheets>
  <definedNames/>
  <calcPr fullCalcOnLoad="1"/>
</workbook>
</file>

<file path=xl/sharedStrings.xml><?xml version="1.0" encoding="utf-8"?>
<sst xmlns="http://schemas.openxmlformats.org/spreadsheetml/2006/main" count="1033" uniqueCount="478">
  <si>
    <t>ULUDAĞ ÜNİVERSİTESİ</t>
  </si>
  <si>
    <t>2013-2014 EĞİTİM-ÖĞRETİM YILI DERS PLANLARI</t>
  </si>
  <si>
    <t>I.YARIYIL/GÜZ</t>
  </si>
  <si>
    <t>II.YARIYIL/ BAHAR</t>
  </si>
  <si>
    <t>KODU</t>
  </si>
  <si>
    <t>DERSİN ADI</t>
  </si>
  <si>
    <t>Haf.Ders Saati</t>
  </si>
  <si>
    <t>Kredisi</t>
  </si>
  <si>
    <t>AKTS</t>
  </si>
  <si>
    <t>T</t>
  </si>
  <si>
    <t>U</t>
  </si>
  <si>
    <t xml:space="preserve">L </t>
  </si>
  <si>
    <t>MATEMATİK I (DİFERANSİYEL HESAP)</t>
  </si>
  <si>
    <t>MATEMATİK II (İNTEGRAL HESAP)</t>
  </si>
  <si>
    <t>TEMEL FİZİK I</t>
  </si>
  <si>
    <t xml:space="preserve">TEMEL FİZİK II </t>
  </si>
  <si>
    <t>STATİK – MUKAVEMET</t>
  </si>
  <si>
    <t>TEKNİK RESİM</t>
  </si>
  <si>
    <t>GENEL KİMYA</t>
  </si>
  <si>
    <t>ÇEVRESEL KANTİTATİF ANALİZ</t>
  </si>
  <si>
    <t>ÇEVRE KİRLİLİĞİ VE EKOLOJİ</t>
  </si>
  <si>
    <t>TÜRK DİLİ</t>
  </si>
  <si>
    <t>YABANCI DİL (İNGİLİZCE)</t>
  </si>
  <si>
    <t>YABANCI DİL (İALMANCA)</t>
  </si>
  <si>
    <t>YABANCI DİL (ALMANCA)</t>
  </si>
  <si>
    <t>YABANCI DİL (FRANSIZCA)</t>
  </si>
  <si>
    <t>Toplam Kredi</t>
  </si>
  <si>
    <t>III.YARIYIL/GÜZ</t>
  </si>
  <si>
    <t>IV.YARIYIL/ BAHAR</t>
  </si>
  <si>
    <t>DİFERANSİYEL DENKLEMLER</t>
  </si>
  <si>
    <t>HİDROLİK</t>
  </si>
  <si>
    <t>ÇEVRE KİMYASI I</t>
  </si>
  <si>
    <t>ÇEVRE KİMYASI II</t>
  </si>
  <si>
    <t>MİKROBİYOLOJİ</t>
  </si>
  <si>
    <t>AKIŞKANLAR MEKANİĞİ</t>
  </si>
  <si>
    <t xml:space="preserve">ÇEVRE MİKROBİYOLOJİSİ </t>
  </si>
  <si>
    <t>CEV….</t>
  </si>
  <si>
    <t xml:space="preserve">MESLEKİ SEÇİMLİK DERS **             </t>
  </si>
  <si>
    <t>İSTATİSTİK</t>
  </si>
  <si>
    <t xml:space="preserve">SOSYAL SEÇİMLİK DERS </t>
  </si>
  <si>
    <t>ENVİRONMENTAL ENGİNEERİNG</t>
  </si>
  <si>
    <t xml:space="preserve"> MESLEKİ  SEÇİMLİK DERS **</t>
  </si>
  <si>
    <t>V.YARIYIL/GÜZ</t>
  </si>
  <si>
    <t>VI.YARIYIL/ BAHAR</t>
  </si>
  <si>
    <t>BİYOKİMYASAL PROSESLER</t>
  </si>
  <si>
    <t xml:space="preserve">ATIKSU MÜHENDİSLİĞİ </t>
  </si>
  <si>
    <t>SU KALİTESİ VE KONTROLÜ</t>
  </si>
  <si>
    <t xml:space="preserve">KATI ATIK YÖNETİMİ </t>
  </si>
  <si>
    <t>HAVA KİRLİLİĞİ</t>
  </si>
  <si>
    <t>CEV…</t>
  </si>
  <si>
    <t>MESLEKİ SEÇİMLİK DERS ***</t>
  </si>
  <si>
    <t>SOSYAL SEÇİMLİK DERS</t>
  </si>
  <si>
    <t>VII.YARIYIL/GÜZ</t>
  </si>
  <si>
    <t>VIII.YARIYIL/ BAHAR</t>
  </si>
  <si>
    <t xml:space="preserve">ENDÜSTRİYEL KİRLİLİK VE KONTROLÜ </t>
  </si>
  <si>
    <t>ÇEVRESEL MODELLEME</t>
  </si>
  <si>
    <t xml:space="preserve">DENİZ DEŞARJLARI </t>
  </si>
  <si>
    <t>TOPRAK VE YERALTISUYU KİRLİLİĞİ</t>
  </si>
  <si>
    <t xml:space="preserve">ARITMA ÇAMURLARININ TASFİYESİ </t>
  </si>
  <si>
    <t>BİTİRME PROJESİ*</t>
  </si>
  <si>
    <t>MESLEKİ SEÇİMLİK DERS ****</t>
  </si>
  <si>
    <t>SEMİNER</t>
  </si>
  <si>
    <t>STAJ 1</t>
  </si>
  <si>
    <t>STAJ 2</t>
  </si>
  <si>
    <t>* Her iki dönemde de açılabilir.</t>
  </si>
  <si>
    <t>Toplam Kredi: 138; Toplam AKTS:240</t>
  </si>
  <si>
    <t>** III.ve IV. Yarıyıl dersleri aynı grupta (2.Grup) dersleri olup her iki dönemde de birbirine sayılabilir.</t>
  </si>
  <si>
    <t>*** V.ve VI. Yarıyıl dersleri aynı grupta (4.Grup) dersleri olup her iki dönemde de birbirine sayılabilir.</t>
  </si>
  <si>
    <t>**** VII.ve VIII. Yarıyıl dersleri aynı grupta (6.Grup) dersleri olupheriki dönemde de birbirine sayılabilir.</t>
  </si>
  <si>
    <t>Doküman Kodu:RİT-FR-OİD-12 Revizyon No:03</t>
  </si>
  <si>
    <t>ULUDAĞ UNIVERSITY</t>
  </si>
  <si>
    <t>2013-2014 ACADEMIC YEAR CURRICULUM</t>
  </si>
  <si>
    <t>I.TERM/FALL</t>
  </si>
  <si>
    <t>II.TERM SPRING</t>
  </si>
  <si>
    <t>CODE</t>
  </si>
  <si>
    <t>COURSE</t>
  </si>
  <si>
    <t>A</t>
  </si>
  <si>
    <t>Cred.</t>
  </si>
  <si>
    <t>ECTS</t>
  </si>
  <si>
    <t>(ENG)                                               (GER)                                            (FRA)</t>
  </si>
  <si>
    <t xml:space="preserve">(ENG)                                               (GER)                                   </t>
  </si>
  <si>
    <t>Total Credits</t>
  </si>
  <si>
    <t>III.TERM/FALL</t>
  </si>
  <si>
    <t>IV.TERM SPRING</t>
  </si>
  <si>
    <t>CEV..</t>
  </si>
  <si>
    <t>V.TERM/FALL</t>
  </si>
  <si>
    <t>VI.TERM SPRING</t>
  </si>
  <si>
    <t xml:space="preserve">WATER SUPPLY AND SEWAGE </t>
  </si>
  <si>
    <t>VII.TERM/FALL</t>
  </si>
  <si>
    <t>VIII.TERM SPRING</t>
  </si>
  <si>
    <t>MARİNE OUTFALL SYSTEMS</t>
  </si>
  <si>
    <t>TREATMENT OF WASTEWATER SLUDGES</t>
  </si>
  <si>
    <t>2013- 2014 EĞİTİM-ÖĞRETİM YILI</t>
  </si>
  <si>
    <t>SEÇİMLİ DERSLER LİSTESİ</t>
  </si>
  <si>
    <t>FAKÜLTE/YÜKSEKOKUL: Mühendislik Mimarlık Fakültesi</t>
  </si>
  <si>
    <t>BÖLÜM/PROGRAM        : Çevre Mühendisliği Bölümü</t>
  </si>
  <si>
    <t>IV.YARIYIL BAHAR</t>
  </si>
  <si>
    <t>Türü (*)</t>
  </si>
  <si>
    <t>KÜTLE TRANSFERİ</t>
  </si>
  <si>
    <t>CEV 2034</t>
  </si>
  <si>
    <t>ZEMİN MEKANİĞİ</t>
  </si>
  <si>
    <t>ÇEVRE MÜHENDİSLİĞİ JEOLOJİSİ</t>
  </si>
  <si>
    <t>ÇEVREYLE UYUMLU YENİLENEBİLİR ENERJİ KAYNAKLARI</t>
  </si>
  <si>
    <t>VI.YARIYIL BAHAR</t>
  </si>
  <si>
    <t>PRİNCİPLES OF WATER QUALİTY CONTROL</t>
  </si>
  <si>
    <t>WATER SUPPLY AND WASTEWATER DİSPOSAL</t>
  </si>
  <si>
    <t>FİZİKSEL KİMYA UYGULAMALARI</t>
  </si>
  <si>
    <t>ATIKSU TOPLAMA SİSTEMLERİNİN TASARIMI</t>
  </si>
  <si>
    <t>ÇEVRE PLANLAMA VE UYGULAMA ESASLARI</t>
  </si>
  <si>
    <t>HİDROLOJİ</t>
  </si>
  <si>
    <t>TOPRAK BİYOLOJİSİ</t>
  </si>
  <si>
    <t>ATIKSU POMPALARI</t>
  </si>
  <si>
    <t>METALLER VE TOKSİK ORGANİK BİLEŞİKLERİN MİKROBİYAL YÖNTEMLERLE GİDERİMİ</t>
  </si>
  <si>
    <t>KİMYASAL ARITMA VE UYGULAMALARI</t>
  </si>
  <si>
    <t>ÇEVRE MÜHENDİSLİĞİNDE İŞÇİ SAĞLIĞI VE İŞ GÜVENLİĞİ</t>
  </si>
  <si>
    <t>FİZİKSEL ARITMA VE UYGULAMALARI</t>
  </si>
  <si>
    <t xml:space="preserve"> INTRODUCTİON TO ENVİRONMENTAL
SOİL CHEMİSTRY
</t>
  </si>
  <si>
    <t>ATMOSFER KİMYASI</t>
  </si>
  <si>
    <t>MESLEKİ YABANCI DİL I</t>
  </si>
  <si>
    <t>GÖL KİRLENMESİ</t>
  </si>
  <si>
    <t>ENVİRONMENTAL POLİCY  AND INSTRUMENTS</t>
  </si>
  <si>
    <t>VIII.YARIYIL BAHAR</t>
  </si>
  <si>
    <t>ÖLÇME VE OTOMATİK KONTROL</t>
  </si>
  <si>
    <t>ARITMA TESİSLERİNİN BOYUTLANDIRILMASI</t>
  </si>
  <si>
    <t>AİR POLLUTİON SCİENCE</t>
  </si>
  <si>
    <t>AİR POLLUTİON DESİGN</t>
  </si>
  <si>
    <t xml:space="preserve"> ÇEVRE EKONOMİSİ</t>
  </si>
  <si>
    <t>ÇEVRE HUKUKU</t>
  </si>
  <si>
    <t>ÇEVRESEL ETKİ DEĞERLENDİRMESİ</t>
  </si>
  <si>
    <t>ARITMA TESİSLERİNİN İŞLETİLMESİ VE EKONOMİSİ</t>
  </si>
  <si>
    <t>ATIKSULARIN BİYOLOJİK ARITIMI</t>
  </si>
  <si>
    <t>ATIKSULARIN GERİ KULLANIM TEKNİKLERİ</t>
  </si>
  <si>
    <t>İLERİ ARITMA TEKNOLOJİLERİ</t>
  </si>
  <si>
    <t>ANAEROBİK ARITMA</t>
  </si>
  <si>
    <t>HAVA KİRLİLİĞİ ÖLÇÜMLERİ VE ÖLÇÜM ESASLARI</t>
  </si>
  <si>
    <t>DENİZ DEŞARJI SİSTEMLERİNİN TASARIMI</t>
  </si>
  <si>
    <t>ATIKSULARDAN BİYOLOJİK NUTRİENT GİDERİMİ</t>
  </si>
  <si>
    <t>ÇEVRE YÖNETİM SİSTEMİ VE STANDARTLARI</t>
  </si>
  <si>
    <t>TEHLİKELİ ATIK YÖNETİMİ</t>
  </si>
  <si>
    <t>AKTİF  ÇAMUR MİKROBİYOLOJİSİNİN  PROSES KONTROLÜNDE KULLANIMI</t>
  </si>
  <si>
    <t>MESLEKİ YABANCI DİL II</t>
  </si>
  <si>
    <t>İÇME SULARINDA DEZENFEKSİYON YAN ÜRÜNLERİ VE KONTROLÜ</t>
  </si>
  <si>
    <t>KİRLİLİK ÖNLENMESİ VE ATIK AZALTMA TEKNİKLERİ</t>
  </si>
  <si>
    <t>DEPONİ MÜHENDİSLİĞİ</t>
  </si>
  <si>
    <t>HAZARDOUS WASTE MANAGEMENT</t>
  </si>
  <si>
    <t>ACADEMİC WRİTİNG AND EFFECTİVE ORAL PRESENTATİON TECHNİQUES</t>
  </si>
  <si>
    <t>TOXİCİTY DETERMİNATİON TECHNİQUES İN BİOLOGİCAL TREATMENT</t>
  </si>
  <si>
    <t>ENVİRONMENTAL MANAGEMENT SYSTEM STANDARDS</t>
  </si>
  <si>
    <t>ANAEROBİC TREATMENT</t>
  </si>
  <si>
    <t>ENVİRONMENTAL İMPACT ASSESMENT</t>
  </si>
  <si>
    <t>OPERATİON OF SOLİD AND HAZARDOUS WASTE DİSPOSAL FACİLİTİES</t>
  </si>
  <si>
    <t>BİYOİYİLEŞTİRMENİN TEMELLERİ</t>
  </si>
  <si>
    <t xml:space="preserve">KİRLENMİŞ TOPRAKLARI ARITMA 
TEKNOLOJİLERİ
</t>
  </si>
  <si>
    <t xml:space="preserve">KATI ATIKLARIN BİYOLOJİK 
DÖNÜŞÜM TEKNOLOJİLERİ
</t>
  </si>
  <si>
    <t>2013-2014 ACADEMIC YEAR</t>
  </si>
  <si>
    <t>ELECTIVE COURSES LIST</t>
  </si>
  <si>
    <t>FACULTY/VOCATIONAL SCHOOL   : Engineering and Architecture Faculty</t>
  </si>
  <si>
    <t>DEPARTMENT/PROGRAM               : Environmental Engineering</t>
  </si>
  <si>
    <t>MASS TRANSFER</t>
  </si>
  <si>
    <t>HYDROLOGY</t>
  </si>
  <si>
    <t>WASTEWATER PUMPS</t>
  </si>
  <si>
    <t xml:space="preserve">THE REUSE METHODS OF WASTEWATER </t>
  </si>
  <si>
    <t>ADVANCED TREATMENT TECH.</t>
  </si>
  <si>
    <t>2013-2014 AKADEMİK YILI</t>
  </si>
  <si>
    <t>SOSYAL SEÇİMLİ DERSLER LİSTESİ</t>
  </si>
  <si>
    <t>FAKÜLTE/YÜKSEKOKUL   : Mühendislik Mimarlık Fakültesi</t>
  </si>
  <si>
    <t>BÖLÜM/PROGRAM           : Çevre Mühendisliği Bölümü</t>
  </si>
  <si>
    <t>IV. YARIYIL/BAHAR</t>
  </si>
  <si>
    <t>(*)</t>
  </si>
  <si>
    <t>VI. YARIYIL/BAHAR</t>
  </si>
  <si>
    <t>CEV 3049</t>
  </si>
  <si>
    <t>SU TEMİNİ TARİHÇESİ</t>
  </si>
  <si>
    <t>YABANCI DİLDE OKUMA VE KONUŞMA</t>
  </si>
  <si>
    <t xml:space="preserve">VIII.YARIYIL/BAHAR </t>
  </si>
  <si>
    <t>ORGANİZE SANAYİ BÖLGELERİNİN TARİHSEL  GELİŞİMİ</t>
  </si>
  <si>
    <t>İŞ HAYATI İÇİN YABANCI DİL</t>
  </si>
  <si>
    <t>Doküman Kodu:RİT-FR-OİD-12 Revizyon No:02</t>
  </si>
  <si>
    <t>SOCIAL ELECTIVE COURSES LIST</t>
  </si>
  <si>
    <t>2013-2014 EĞİTİM-ÖĞRETİM YILI</t>
  </si>
  <si>
    <t>DERS PLANLARI</t>
  </si>
  <si>
    <t>Fakülte/Yüksekokul/Delet Konservatuvarı/Meslek Yüksekokulu: Mühendislik Mimarlık Fakültesi</t>
  </si>
  <si>
    <t>ÖN KOŞULLU DERSLER LİSTESİ</t>
  </si>
  <si>
    <t>Ha.Ders Saati</t>
  </si>
  <si>
    <t>Uygulama</t>
  </si>
  <si>
    <t>Kodu</t>
  </si>
  <si>
    <t>Alınacak ders</t>
  </si>
  <si>
    <t>L</t>
  </si>
  <si>
    <t>Ön Koşullu Ders</t>
  </si>
  <si>
    <t>Esasları (*)</t>
  </si>
  <si>
    <t>Gerekçe (**)</t>
  </si>
  <si>
    <t>1999-2000' den itibaren</t>
  </si>
  <si>
    <r>
      <t xml:space="preserve">NOT: (*) </t>
    </r>
    <r>
      <rPr>
        <sz val="11"/>
        <color theme="1"/>
        <rFont val="Calibri"/>
        <family val="2"/>
      </rPr>
      <t>Her değişiklikte giriş yılı farklı olan öğrenciler için uygulama esaslarının açıkca belirtilmesi.</t>
    </r>
  </si>
  <si>
    <t xml:space="preserve">(**) Gerekçe </t>
  </si>
  <si>
    <t>2013-2014 Eğitim-Öğretim Yılında</t>
  </si>
  <si>
    <t>Kredili Önlisans ve Lisans Öğretim Yönetmeliği'nin 24.maddesi Gereğince</t>
  </si>
  <si>
    <t>Eklenen Ders</t>
  </si>
  <si>
    <t>(Program Gereği Zorunlu Olarak Geçmiş Dönemlerde Programda Yer almadığı için Öğrencilerin Alamadıkları Bir</t>
  </si>
  <si>
    <t>Dersin Mevcut Dönemlerine Eklenmesi Sonucu Açılan Ders)</t>
  </si>
  <si>
    <t xml:space="preserve">Haftalık Ders Saati </t>
  </si>
  <si>
    <t>Dersin Adı</t>
  </si>
  <si>
    <t>ÇEVRE MÜHENDİSLERİ İÇİN RİSK ANALİZİ VE DEĞERLENDİRMESİ</t>
  </si>
  <si>
    <t>0 (5 AKTS)</t>
  </si>
  <si>
    <t>a</t>
  </si>
  <si>
    <t>Doküman Kodu:RİT-FR-OİD-12- Revizyon No:03</t>
  </si>
  <si>
    <r>
      <t>NOT:</t>
    </r>
    <r>
      <rPr>
        <sz val="11"/>
        <color theme="1"/>
        <rFont val="Calibri"/>
        <family val="2"/>
      </rPr>
      <t>(*) Her değişiklikte giriş yılı farklı olan öğrenciler için uygulama esaslarının açıkca belirtilmesi.</t>
    </r>
  </si>
  <si>
    <t xml:space="preserve">(*) Uygulama Esasları </t>
  </si>
  <si>
    <t>(1) 2012-2013 müfredatına eklenmesi gerekmektedir.</t>
  </si>
  <si>
    <t>(2) Çevre Mühendisliği Bölümü Staj Uygulama Esasları Çerçevesinde yapılır.</t>
  </si>
  <si>
    <t>2-3</t>
  </si>
  <si>
    <t>(a) Tablo II-10 EK'te sunulmuştur.</t>
  </si>
  <si>
    <t>(b) 22 Nisan 2013 tarih ve 2013/08 no' lu ÖYÜK Kararı</t>
  </si>
  <si>
    <t>b</t>
  </si>
  <si>
    <t>EK:8/8</t>
  </si>
  <si>
    <t>EK:7/8</t>
  </si>
  <si>
    <t>EK:6/8</t>
  </si>
  <si>
    <t>EK:5/8</t>
  </si>
  <si>
    <t>EK:4/8</t>
  </si>
  <si>
    <t>EK:3/8</t>
  </si>
  <si>
    <t>EK:2/8</t>
  </si>
  <si>
    <t>EK:1/8</t>
  </si>
  <si>
    <t>SOIL MECHANICS</t>
  </si>
  <si>
    <t>ATMOSPHERIC CHEMISTRY</t>
  </si>
  <si>
    <t xml:space="preserve">OCCUPATIONAL SAFETY AND HEALTH IN ENVIRONMENTAL ENGINEERING </t>
  </si>
  <si>
    <t>ENVIRONMENTALLY COMPATIBLE RENEWABLE ENERGY SOURCES</t>
  </si>
  <si>
    <t>PRINCIPLES OF WATER QUALITY CONTROL</t>
  </si>
  <si>
    <t>WATER SUPPLY AND WASTEWATER DISPOSAL</t>
  </si>
  <si>
    <t xml:space="preserve">PHYSICAL CHEM.  APPLICATIONS       </t>
  </si>
  <si>
    <t>DESIGN OF WASTEWATER COLLECTION SYSTEMS</t>
  </si>
  <si>
    <t>PRINCIPLES OF ENVIRONMENTAL PLANNING AND APPLICATION</t>
  </si>
  <si>
    <t>SOIL BIOLOGY</t>
  </si>
  <si>
    <t xml:space="preserve">REMOVAL OF METALS AND TOXIC ORGANIC COMPOUNDS BY MICROBIAL METHODS </t>
  </si>
  <si>
    <t>CHEMICAL TREATMENT AND APPLICATIONS</t>
  </si>
  <si>
    <t>PHYSICAL TREATMENT AND APPLICATIONS</t>
  </si>
  <si>
    <t xml:space="preserve">LAKE POLLUTION </t>
  </si>
  <si>
    <t>ENVIRONMENTAL POLICY  AND INSTRUMENTS</t>
  </si>
  <si>
    <t xml:space="preserve">MEASUREMENT AND AUTOMATIC CONTROL  </t>
  </si>
  <si>
    <t xml:space="preserve">DESIGN OF TREATMENT PLANTS                            </t>
  </si>
  <si>
    <t>AIR POLLUTION SCIENCE</t>
  </si>
  <si>
    <t>AIR POLLUTION DESIGN</t>
  </si>
  <si>
    <t xml:space="preserve">ENVIRONMENTAL ECONOMICS </t>
  </si>
  <si>
    <t>ENVIRONMENTAL LAWS</t>
  </si>
  <si>
    <t xml:space="preserve">OPERATION AND ECONOMY OF WASTEWATER TREAT.PLANTS                 </t>
  </si>
  <si>
    <t>BIOLOGICAL TREATMENT OF WASTEWATER</t>
  </si>
  <si>
    <t>ANAEROBIC TREATMENT</t>
  </si>
  <si>
    <t>AIR POLLUTION MEASUREMENTS AND MEASUREMENT PRINCIPLES</t>
  </si>
  <si>
    <t>DESIGN OF MARINE OUTFALL SYSTEMS</t>
  </si>
  <si>
    <t>BIOLOGICAL NUTRIENT REMOVAL FROM WASTEWATERS</t>
  </si>
  <si>
    <t>OCCUPATIONAL FOREIGN LANGUAGE II</t>
  </si>
  <si>
    <t>POLLUTION PREVENTION AND WASTE MINIMIZATION TECHNIQUES</t>
  </si>
  <si>
    <t>LANDFILL ENGINEERING</t>
  </si>
  <si>
    <t>ACADEMIC WRITING AND EFFECTIVE ORAL PRES. TECH</t>
  </si>
  <si>
    <t>TOXICITY DETERMINATION TECHNIQUES IN BIOLOGICAL TREATMENT</t>
  </si>
  <si>
    <t>ENVIRONMENTAL MANAGEMENT SYSTEM STANDARDS</t>
  </si>
  <si>
    <t>MARINE OUTFALL SYSTEMS</t>
  </si>
  <si>
    <t>OPERATION OF SOLID AND HAZARDOUS WASTE DISPOSAL FACILITIES</t>
  </si>
  <si>
    <t xml:space="preserve">FUNDAMENTALS  OF  BIOREMEDIATION </t>
  </si>
  <si>
    <t>CONTAMINATED SOILTREATMENT TECHNOLOGIES</t>
  </si>
  <si>
    <t>BIOLOGICAL CONVER.TECH.OF SOLID WASTES</t>
  </si>
  <si>
    <t>WATER SUPPLY HISTORY</t>
  </si>
  <si>
    <t>READING AND SPEAKING IN FOREIGN LANGUAGE</t>
  </si>
  <si>
    <t>HISTORICAL DEVELOPMENT OF ORGANIZED INDUSTRIAL  DISTRICTS</t>
  </si>
  <si>
    <t>FOREIGN LANGUAGE IN BUSINESS</t>
  </si>
  <si>
    <t xml:space="preserve"> </t>
  </si>
  <si>
    <r>
      <t xml:space="preserve">         </t>
    </r>
    <r>
      <rPr>
        <b/>
        <sz val="10"/>
        <rFont val="Arial"/>
        <family val="2"/>
      </rPr>
      <t>(**)</t>
    </r>
    <r>
      <rPr>
        <sz val="11"/>
        <color theme="1"/>
        <rFont val="Calibri"/>
        <family val="2"/>
      </rPr>
      <t xml:space="preserve"> Form 7/8'in gerekçelerinin tablo ekinde metin olarak belirtilmesi.</t>
    </r>
  </si>
  <si>
    <r>
      <t xml:space="preserve">       </t>
    </r>
    <r>
      <rPr>
        <b/>
        <sz val="10"/>
        <rFont val="Arial"/>
        <family val="2"/>
      </rPr>
      <t xml:space="preserve"> (**) </t>
    </r>
    <r>
      <rPr>
        <sz val="10"/>
        <rFont val="Arial"/>
        <family val="2"/>
      </rPr>
      <t>Form 8/8'in</t>
    </r>
    <r>
      <rPr>
        <sz val="11"/>
        <color theme="1"/>
        <rFont val="Calibri"/>
        <family val="2"/>
      </rPr>
      <t xml:space="preserve"> gerekçelerinin tablo ekinde metin olarak belirtilmesi.</t>
    </r>
  </si>
  <si>
    <t>(*)             (1)  Mesleki Seçmeli Ders</t>
  </si>
  <si>
    <r>
      <t xml:space="preserve">20/05/2013 tarihli Bölüm Akademik Kurul Kararı ile </t>
    </r>
    <r>
      <rPr>
        <u val="single"/>
        <sz val="9"/>
        <rFont val="Arial"/>
        <family val="2"/>
      </rPr>
      <t>Ön Koşullu Dersler</t>
    </r>
    <r>
      <rPr>
        <sz val="9"/>
        <rFont val="Arial"/>
        <family val="2"/>
      </rPr>
      <t xml:space="preserve"> kaldırılmıştır.</t>
    </r>
  </si>
  <si>
    <t>Bölüm/Program                                                                        : Çevre Mühendisliği Bölümü</t>
  </si>
  <si>
    <t xml:space="preserve">(3) 2010 yılı ve sonrası girişli öğrencilere uygulanacaktır. Stajların 2010-2011, 2011-2012, 2012-2013 ve 2012-2013 müfredatlarına eklenmesi gerekmektedir. </t>
  </si>
  <si>
    <t xml:space="preserve">                 (2) Sosyal Seçmeli Ders</t>
  </si>
  <si>
    <t>FAKÜLTE/YÜKSEKOKUL: MÜHENDİSLİK-MİMARLIK FAKÜLTESİ</t>
  </si>
  <si>
    <t xml:space="preserve">BÖLÜM/PROGRAM: ÇEVRE MÜHENDİSLİĞİ BÖLÜMÜ             </t>
  </si>
  <si>
    <t>Fakülte: Mühendislik Mimarlık Fakültesi</t>
  </si>
  <si>
    <t>Bölüm: Çevre Mühendisliği Bölümü</t>
  </si>
  <si>
    <t>MAT1071</t>
  </si>
  <si>
    <t>FZK1071</t>
  </si>
  <si>
    <t>CEV1031</t>
  </si>
  <si>
    <t>CEV1023</t>
  </si>
  <si>
    <t>CEV1033</t>
  </si>
  <si>
    <t>TUD101</t>
  </si>
  <si>
    <t>CEV1029</t>
  </si>
  <si>
    <t>ATA101</t>
  </si>
  <si>
    <t xml:space="preserve">YAD101 </t>
  </si>
  <si>
    <t xml:space="preserve">YAD111 </t>
  </si>
  <si>
    <t xml:space="preserve">YAD121 </t>
  </si>
  <si>
    <t>MAT1072</t>
  </si>
  <si>
    <t>FZK1072</t>
  </si>
  <si>
    <t>CEV1024</t>
  </si>
  <si>
    <t>CEV1026</t>
  </si>
  <si>
    <t>CEV1030</t>
  </si>
  <si>
    <t>TUD102</t>
  </si>
  <si>
    <t>ATA102</t>
  </si>
  <si>
    <t>YAD102</t>
  </si>
  <si>
    <t>YAD112</t>
  </si>
  <si>
    <t>YAD122</t>
  </si>
  <si>
    <t>MAT2083</t>
  </si>
  <si>
    <t>CEV2025</t>
  </si>
  <si>
    <t>CEV2027</t>
  </si>
  <si>
    <t>CEV2033</t>
  </si>
  <si>
    <t>CEV2024</t>
  </si>
  <si>
    <t>CEV2026</t>
  </si>
  <si>
    <t>CEV2028</t>
  </si>
  <si>
    <t>CEV2030</t>
  </si>
  <si>
    <t>CEV2032</t>
  </si>
  <si>
    <t>CEV2036</t>
  </si>
  <si>
    <t>CEV2038</t>
  </si>
  <si>
    <t>ATA202</t>
  </si>
  <si>
    <t>CEV3023</t>
  </si>
  <si>
    <t>CEV3025</t>
  </si>
  <si>
    <t>CEV3027</t>
  </si>
  <si>
    <t>CEV3029</t>
  </si>
  <si>
    <t>CEV3031</t>
  </si>
  <si>
    <t>CEV3028</t>
  </si>
  <si>
    <t>CEV3030</t>
  </si>
  <si>
    <t>CEV3032</t>
  </si>
  <si>
    <t>CEV3034</t>
  </si>
  <si>
    <t>CEV3074</t>
  </si>
  <si>
    <t>CEV4041</t>
  </si>
  <si>
    <t>CEV4043</t>
  </si>
  <si>
    <t>CEV4047</t>
  </si>
  <si>
    <t>CEV4101</t>
  </si>
  <si>
    <t>CEV4105</t>
  </si>
  <si>
    <t>CEV4042</t>
  </si>
  <si>
    <t>CEV4046</t>
  </si>
  <si>
    <t>CEV4006</t>
  </si>
  <si>
    <t>CEV4106</t>
  </si>
  <si>
    <t>CEV4112</t>
  </si>
  <si>
    <t>YAD101  YAD111  YAD121</t>
  </si>
  <si>
    <t>YAD102   YAD112       YAD122</t>
  </si>
  <si>
    <t>CEV2031</t>
  </si>
  <si>
    <t>CEV2035</t>
  </si>
  <si>
    <t>CEV2037</t>
  </si>
  <si>
    <t>CEV2034</t>
  </si>
  <si>
    <t>CEV3017</t>
  </si>
  <si>
    <t>CEV3035</t>
  </si>
  <si>
    <t>CEV3037</t>
  </si>
  <si>
    <t>CEV3045</t>
  </si>
  <si>
    <t>CEV3047</t>
  </si>
  <si>
    <t>CEV3057</t>
  </si>
  <si>
    <t>CEV3059</t>
  </si>
  <si>
    <t>CEV3018</t>
  </si>
  <si>
    <t>CEV3036</t>
  </si>
  <si>
    <t>CEV3038</t>
  </si>
  <si>
    <t>CEV3044</t>
  </si>
  <si>
    <t>CEV3046</t>
  </si>
  <si>
    <t>CEV3048</t>
  </si>
  <si>
    <t>CEV3050</t>
  </si>
  <si>
    <t>CEV3052</t>
  </si>
  <si>
    <t>CEV3070</t>
  </si>
  <si>
    <t>CEV3072</t>
  </si>
  <si>
    <t>CEV3076</t>
  </si>
  <si>
    <t>CEV3078</t>
  </si>
  <si>
    <t>CEV3080</t>
  </si>
  <si>
    <t>CEV4013</t>
  </si>
  <si>
    <t>CEV4017</t>
  </si>
  <si>
    <t>CEV4045</t>
  </si>
  <si>
    <t>CEV4049</t>
  </si>
  <si>
    <t>CEV4055</t>
  </si>
  <si>
    <t>CEV4061</t>
  </si>
  <si>
    <t>CEV4069</t>
  </si>
  <si>
    <t>CEV4079</t>
  </si>
  <si>
    <t>CEV4081</t>
  </si>
  <si>
    <t>CEV4087</t>
  </si>
  <si>
    <t>CEV4089</t>
  </si>
  <si>
    <t>CEV4093</t>
  </si>
  <si>
    <t>CEV4095</t>
  </si>
  <si>
    <t>CEV4097</t>
  </si>
  <si>
    <t>CEV4099</t>
  </si>
  <si>
    <t>CEV4103</t>
  </si>
  <si>
    <t>CEV4018</t>
  </si>
  <si>
    <t>CEV4034</t>
  </si>
  <si>
    <t>CEV4044</t>
  </si>
  <si>
    <t>CEV4048</t>
  </si>
  <si>
    <t>CEV4072</t>
  </si>
  <si>
    <t>CEV4082</t>
  </si>
  <si>
    <t>CEV4084</t>
  </si>
  <si>
    <t>CEV4086</t>
  </si>
  <si>
    <t>CEV4090</t>
  </si>
  <si>
    <t>CEV4094</t>
  </si>
  <si>
    <t>CEV4096</t>
  </si>
  <si>
    <t>CEV4098</t>
  </si>
  <si>
    <t>CEV4100</t>
  </si>
  <si>
    <t>CEV4102</t>
  </si>
  <si>
    <t>CEV4104</t>
  </si>
  <si>
    <t>CEV4108</t>
  </si>
  <si>
    <t>CEV4110</t>
  </si>
  <si>
    <t>CEV3049</t>
  </si>
  <si>
    <t>CEV3055</t>
  </si>
  <si>
    <t>CEV4085</t>
  </si>
  <si>
    <t>CEV4092</t>
  </si>
  <si>
    <t>ANALYSIS AND EVALUATION OF RISK IN ENVIRONMENTAL ENGINEERING</t>
  </si>
  <si>
    <t>ÇEVRE MÜHENDİSLİĞİNE GİRİŞ</t>
  </si>
  <si>
    <t>ATATÜRK İLKELERİ VE DEVRİM TARİHİ I</t>
  </si>
  <si>
    <t>BİLGİSAYAR VE PROGRAMLAMAYA GİRİŞ</t>
  </si>
  <si>
    <t>ÇEVRE MÜHENDİSLİĞİNDE TERMODİNAMİK</t>
  </si>
  <si>
    <t>ÇEVRE MÜHENDİSLİĞİNDE  FİZİKSEL TEMEL İŞLEMLER</t>
  </si>
  <si>
    <t>ATATÜRK İLKELERİ VE DEVRİM TARİHİ III (NUTUK)</t>
  </si>
  <si>
    <t xml:space="preserve">İÇME SULARININ ARITILMASI </t>
  </si>
  <si>
    <t>HAVA KİRLİLİĞİ KONTROL MÜH.ENDİSLİĞİ</t>
  </si>
  <si>
    <t>ÇEVRE MÜHENDİSLİĞİ PROJESİ  I</t>
  </si>
  <si>
    <t>SU GETİRME VE KANALİZASYON</t>
  </si>
  <si>
    <t xml:space="preserve">ÇEVRE MÜHENDİSLİĞİNDE KİMYASAL TEMEL İŞLEMLER </t>
  </si>
  <si>
    <t>ATIKSULARIN ARITIMINDA BİYOLOJİK SÜREÇLER</t>
  </si>
  <si>
    <t>BİYOLOJİK ARITMADA TOKSİSİTE BELİRLEME TEKNİKLERİ</t>
  </si>
  <si>
    <t xml:space="preserve">ENVORONMENTAL ENGINEERING GEOLOGY </t>
  </si>
  <si>
    <t xml:space="preserve"> INTRODUCTION TO ENVİRONMENTAL
SOİL CHEMİSTRY
</t>
  </si>
  <si>
    <t xml:space="preserve"> TOXICITY DETERMINATION TECHNIQUES IN BIOLOGICAL TREATMENT</t>
  </si>
  <si>
    <t>OCCUPATIONAL FOREIGN LANGUAGE I</t>
  </si>
  <si>
    <t>ENVIRONMENTAL  IMPACT ASSESSMENT</t>
  </si>
  <si>
    <t>ENVIRONMENTAL IMPACT ASSESMENT</t>
  </si>
  <si>
    <t>SYSTEMS AND STANDARDS OF ENVIRONMENTAL MANAGEMENT</t>
  </si>
  <si>
    <t>BIOLOGICAL PROCESSES IN WASTEWATER</t>
  </si>
  <si>
    <t xml:space="preserve">THE USE OF ACTIVATED SLUDGE MICROBIOLOGY ON PROCESS CONTROL </t>
  </si>
  <si>
    <t>DISINFECTION BYPRODUCTS AND CONTROL OF THE DRINKING WATER</t>
  </si>
  <si>
    <t xml:space="preserve">FACULTY/VOCATIONAL SCHOOL: EngIneerIng and ArchItecture Faculty   </t>
  </si>
  <si>
    <t xml:space="preserve">DEPARTMENT/PROGRAM            : EnvIronmental EngIneerIng   </t>
  </si>
  <si>
    <t>MATHEMATICS I (DIFFERENTIAL CALC.)</t>
  </si>
  <si>
    <t xml:space="preserve">MATHEMATICS II (INT. CALC.) </t>
  </si>
  <si>
    <t>BASIC PHYSICS I</t>
  </si>
  <si>
    <t xml:space="preserve">BASIC PHYSICS II </t>
  </si>
  <si>
    <t>INTRODUCTION TO ENVIRONMENTAL ENGINEERING</t>
  </si>
  <si>
    <t>STATICS-STRENGTH</t>
  </si>
  <si>
    <t>TECHNICAL DRAWING</t>
  </si>
  <si>
    <t>COMPUTER AND INTRODUCTION PROGRAMMING</t>
  </si>
  <si>
    <t>GENERAL CHEMISTRY</t>
  </si>
  <si>
    <t>ENVIRONMENTAL QUANTITATIVE ANALYSIS</t>
  </si>
  <si>
    <t>ENVIRONMENTAL POLLUTION AND ECOLOGY</t>
  </si>
  <si>
    <t>TURKISH</t>
  </si>
  <si>
    <t>PRINCIPLES OF ATATURK AND HISTORY OF TURKISH REVOLUTION II</t>
  </si>
  <si>
    <t>PRINCIPLES OF ATATURK AND HISTORY OF TURKISH REVOLUTION I</t>
  </si>
  <si>
    <t>Total CredIts</t>
  </si>
  <si>
    <t>DIFFERENTIAL EQUATIONS</t>
  </si>
  <si>
    <t>HYDRAULICS</t>
  </si>
  <si>
    <t>ENVIRONMENTAL CHEMISTRY I</t>
  </si>
  <si>
    <t>ENVIRONMENTAL CHEMISTRY II</t>
  </si>
  <si>
    <t>MICROBIOLOGY</t>
  </si>
  <si>
    <t>ENVIRONMENTAL THERMODYNAMICS</t>
  </si>
  <si>
    <t>FLUID MECHANICS</t>
  </si>
  <si>
    <t xml:space="preserve">ENVIRONMENTAL MICROBIOLOGY </t>
  </si>
  <si>
    <t>PROFESSIONAL ELECTIVE **</t>
  </si>
  <si>
    <t>STATISTICS</t>
  </si>
  <si>
    <t>SOCIAL ELECTIVE</t>
  </si>
  <si>
    <t xml:space="preserve">PHYSICAL UNIT OPERATIONS OF ENVIRONMENTAL ENGINEERING </t>
  </si>
  <si>
    <t xml:space="preserve">ENVIRONMENTAL ENGINEERING </t>
  </si>
  <si>
    <t>PROFESSIONAL ELECTIVE**</t>
  </si>
  <si>
    <t>PRINCIPLES OF ATATURK AND THE HISTORY OF TURKISH REVOLUTION (NUTUK)</t>
  </si>
  <si>
    <t xml:space="preserve">DRINKING WATER TREATMENT  </t>
  </si>
  <si>
    <t>BIOCHEMICAL PROCESSES</t>
  </si>
  <si>
    <t>WASTEWATER ENGINEERING</t>
  </si>
  <si>
    <t>WATER QUALITY AND CONTROL</t>
  </si>
  <si>
    <t>AIR POLLUTION CONTROL ENGINEERING</t>
  </si>
  <si>
    <t>SOLID WASTE MANAGEMENT</t>
  </si>
  <si>
    <t>AIR POLLUTION</t>
  </si>
  <si>
    <t>ENVIRONMENTAL ENGINEERING PROJECT  I</t>
  </si>
  <si>
    <t>PROFESSIONAL ELECTIVE ***</t>
  </si>
  <si>
    <t>PROFESSIONAL ELECTIVE***</t>
  </si>
  <si>
    <t>SOCIAL  ELECTIVE</t>
  </si>
  <si>
    <t>INDUSTRIAL POLLUTION AND CONTROL</t>
  </si>
  <si>
    <t>ENVIRONMENTAL MODELLING</t>
  </si>
  <si>
    <t>SOIL AND UNDERGROUND WATER POLLUTION</t>
  </si>
  <si>
    <t>FINAL PROJECT*</t>
  </si>
  <si>
    <t>ENVIRONMENTAL ENGINEERING PROJECT  II</t>
  </si>
  <si>
    <t>PROFESSIONAL ELECTIVE****</t>
  </si>
  <si>
    <t>PROFESSIONAL ELECTIVE ****</t>
  </si>
  <si>
    <t>SEMINAR</t>
  </si>
  <si>
    <t>PRACTISE I</t>
  </si>
  <si>
    <t>PRACTISE II</t>
  </si>
  <si>
    <t>* Can be opened In both term.</t>
  </si>
  <si>
    <t>Total CredIt: 138; Total ECTS:240</t>
  </si>
  <si>
    <t>** III.and IV. Semester courses are the same group courses (Group 2) In both semester they can be count Instead of the other.</t>
  </si>
  <si>
    <t>*** V.and VI. Semester courses are the same group courses (Group 4) In both semester they can be count Instead of the other.</t>
  </si>
  <si>
    <t>**** VII.and VIII. Semester courses are the same group courses (Group 6) In both semester they can be count Instead of the other.</t>
  </si>
  <si>
    <t>Doküman Kodu: RIT-FR-OID-12 RevIzyon No:02</t>
  </si>
  <si>
    <t>CHEMICAL OPERATIONS OF ENVIRONMENTAL ENGINEERING</t>
  </si>
  <si>
    <t>ATATÜRK İLKELERİ VE DEVRİM TARİHİ II</t>
  </si>
  <si>
    <t>ÇEVRE MÜHENDİLİĞİ PROJESİ  II</t>
  </si>
  <si>
    <t>GİRİŞİMCİLİK</t>
  </si>
  <si>
    <t>ENTREPRENEURSHIP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</si>
</sst>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6"/>
      <name val="Arial"/>
      <family val="2"/>
    </font>
    <font>
      <sz val="8"/>
      <color indexed="8"/>
      <name val="Arial"/>
      <family val="2"/>
    </font>
    <font>
      <sz val="7.5"/>
      <name val="Arial"/>
      <family val="2"/>
    </font>
    <font>
      <b/>
      <sz val="7.5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name val="Calibri"/>
      <family val="2"/>
    </font>
    <font>
      <u val="single"/>
      <sz val="9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6"/>
      <color indexed="8"/>
      <name val="Arial"/>
      <family val="2"/>
    </font>
    <font>
      <sz val="10"/>
      <color indexed="8"/>
      <name val="Arial"/>
      <family val="2"/>
    </font>
    <font>
      <sz val="6"/>
      <color indexed="10"/>
      <name val="Arial"/>
      <family val="2"/>
    </font>
    <font>
      <sz val="8"/>
      <color indexed="10"/>
      <name val="Arial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6"/>
      <color rgb="FF000000"/>
      <name val="Arial"/>
      <family val="2"/>
    </font>
    <font>
      <sz val="10"/>
      <color theme="1"/>
      <name val="Arial"/>
      <family val="2"/>
    </font>
    <font>
      <sz val="6"/>
      <color rgb="FFFF0000"/>
      <name val="Arial"/>
      <family val="2"/>
    </font>
    <font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double"/>
      <top style="double"/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 style="thin"/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45" fillId="22" borderId="7" applyNumberFormat="0" applyAlignment="0" applyProtection="0"/>
    <xf numFmtId="0" fontId="46" fillId="23" borderId="0" applyNumberFormat="0" applyBorder="0" applyAlignment="0" applyProtection="0"/>
    <xf numFmtId="0" fontId="47" fillId="24" borderId="0" applyNumberFormat="0" applyBorder="0" applyAlignment="0" applyProtection="0"/>
    <xf numFmtId="0" fontId="11" fillId="0" borderId="0">
      <alignment/>
      <protection/>
    </xf>
    <xf numFmtId="0" fontId="0" fillId="25" borderId="8" applyNumberFormat="0" applyFont="0" applyAlignment="0" applyProtection="0"/>
    <xf numFmtId="0" fontId="48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67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4" fillId="0" borderId="18" xfId="0" applyFont="1" applyBorder="1" applyAlignment="1">
      <alignment vertical="center" wrapText="1"/>
    </xf>
    <xf numFmtId="0" fontId="3" fillId="0" borderId="15" xfId="0" applyFont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4" fillId="0" borderId="22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3" fillId="0" borderId="24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4" fillId="0" borderId="22" xfId="0" applyFont="1" applyBorder="1" applyAlignment="1">
      <alignment vertical="center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2" fillId="0" borderId="26" xfId="0" applyFont="1" applyBorder="1" applyAlignment="1">
      <alignment horizontal="center" vertical="center" wrapText="1"/>
    </xf>
    <xf numFmtId="0" fontId="3" fillId="0" borderId="20" xfId="0" applyFont="1" applyBorder="1" applyAlignment="1">
      <alignment vertical="top" wrapText="1"/>
    </xf>
    <xf numFmtId="0" fontId="3" fillId="0" borderId="27" xfId="0" applyFont="1" applyBorder="1" applyAlignment="1">
      <alignment/>
    </xf>
    <xf numFmtId="0" fontId="51" fillId="0" borderId="22" xfId="0" applyFont="1" applyBorder="1" applyAlignment="1">
      <alignment vertical="center" wrapText="1"/>
    </xf>
    <xf numFmtId="0" fontId="5" fillId="0" borderId="21" xfId="0" applyFont="1" applyBorder="1" applyAlignment="1">
      <alignment horizontal="center" vertical="top" wrapText="1"/>
    </xf>
    <xf numFmtId="0" fontId="3" fillId="0" borderId="28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3" fillId="0" borderId="15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vertical="top"/>
    </xf>
    <xf numFmtId="0" fontId="3" fillId="0" borderId="21" xfId="0" applyFont="1" applyBorder="1" applyAlignment="1">
      <alignment vertical="top"/>
    </xf>
    <xf numFmtId="0" fontId="2" fillId="0" borderId="13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3" fillId="0" borderId="33" xfId="0" applyFont="1" applyBorder="1" applyAlignment="1">
      <alignment vertical="top" wrapText="1"/>
    </xf>
    <xf numFmtId="0" fontId="4" fillId="0" borderId="34" xfId="0" applyFont="1" applyBorder="1" applyAlignment="1">
      <alignment vertical="center" wrapText="1"/>
    </xf>
    <xf numFmtId="0" fontId="3" fillId="0" borderId="35" xfId="0" applyFont="1" applyBorder="1" applyAlignment="1">
      <alignment vertical="top" wrapText="1"/>
    </xf>
    <xf numFmtId="0" fontId="3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center" wrapText="1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4" fillId="0" borderId="38" xfId="0" applyFont="1" applyBorder="1" applyAlignment="1">
      <alignment vertical="center" wrapText="1"/>
    </xf>
    <xf numFmtId="0" fontId="2" fillId="0" borderId="12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5" fillId="0" borderId="21" xfId="0" applyFont="1" applyBorder="1" applyAlignment="1">
      <alignment horizontal="center" vertical="top" wrapText="1"/>
    </xf>
    <xf numFmtId="0" fontId="2" fillId="0" borderId="3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35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vertical="top" wrapText="1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top" wrapText="1"/>
    </xf>
    <xf numFmtId="0" fontId="3" fillId="0" borderId="40" xfId="0" applyFont="1" applyBorder="1" applyAlignment="1">
      <alignment horizontal="center" vertical="top" wrapText="1"/>
    </xf>
    <xf numFmtId="0" fontId="3" fillId="0" borderId="0" xfId="0" applyFont="1" applyAlignment="1">
      <alignment vertical="center"/>
    </xf>
    <xf numFmtId="0" fontId="5" fillId="0" borderId="35" xfId="0" applyFont="1" applyBorder="1" applyAlignment="1">
      <alignment horizontal="center" vertical="top" wrapText="1"/>
    </xf>
    <xf numFmtId="0" fontId="5" fillId="0" borderId="36" xfId="0" applyFont="1" applyBorder="1" applyAlignment="1">
      <alignment horizontal="center" vertical="top" wrapText="1"/>
    </xf>
    <xf numFmtId="0" fontId="5" fillId="0" borderId="20" xfId="0" applyFont="1" applyBorder="1" applyAlignment="1">
      <alignment vertical="top" wrapText="1"/>
    </xf>
    <xf numFmtId="0" fontId="2" fillId="0" borderId="41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5" fillId="0" borderId="33" xfId="0" applyFont="1" applyBorder="1" applyAlignment="1">
      <alignment horizontal="center" vertical="top" wrapText="1"/>
    </xf>
    <xf numFmtId="0" fontId="51" fillId="0" borderId="18" xfId="0" applyFont="1" applyBorder="1" applyAlignment="1">
      <alignment vertical="center" wrapText="1"/>
    </xf>
    <xf numFmtId="0" fontId="5" fillId="0" borderId="15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3" fillId="0" borderId="42" xfId="0" applyFont="1" applyBorder="1" applyAlignment="1">
      <alignment horizontal="center" vertical="top" wrapText="1"/>
    </xf>
    <xf numFmtId="0" fontId="3" fillId="0" borderId="43" xfId="0" applyFont="1" applyBorder="1" applyAlignment="1">
      <alignment horizontal="center" vertical="top" wrapText="1"/>
    </xf>
    <xf numFmtId="0" fontId="5" fillId="0" borderId="35" xfId="0" applyFont="1" applyBorder="1" applyAlignment="1">
      <alignment vertical="top"/>
    </xf>
    <xf numFmtId="0" fontId="5" fillId="0" borderId="20" xfId="0" applyFont="1" applyBorder="1" applyAlignment="1">
      <alignment horizontal="center" vertical="top"/>
    </xf>
    <xf numFmtId="0" fontId="5" fillId="0" borderId="21" xfId="0" applyFont="1" applyBorder="1" applyAlignment="1">
      <alignment horizontal="center" vertical="top"/>
    </xf>
    <xf numFmtId="0" fontId="0" fillId="0" borderId="35" xfId="0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27" xfId="0" applyBorder="1" applyAlignment="1">
      <alignment vertical="top"/>
    </xf>
    <xf numFmtId="0" fontId="0" fillId="0" borderId="21" xfId="0" applyBorder="1" applyAlignment="1">
      <alignment vertical="top"/>
    </xf>
    <xf numFmtId="0" fontId="3" fillId="0" borderId="36" xfId="0" applyFont="1" applyBorder="1" applyAlignment="1">
      <alignment horizontal="center" vertical="top" wrapText="1"/>
    </xf>
    <xf numFmtId="0" fontId="3" fillId="0" borderId="20" xfId="0" applyFont="1" applyBorder="1" applyAlignment="1">
      <alignment vertical="top" wrapText="1"/>
    </xf>
    <xf numFmtId="0" fontId="9" fillId="0" borderId="44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12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3" fillId="0" borderId="47" xfId="0" applyFont="1" applyBorder="1" applyAlignment="1">
      <alignment horizontal="center" vertical="top" wrapText="1"/>
    </xf>
    <xf numFmtId="0" fontId="5" fillId="0" borderId="47" xfId="0" applyFont="1" applyBorder="1" applyAlignment="1">
      <alignment horizontal="center" vertical="top" wrapText="1"/>
    </xf>
    <xf numFmtId="0" fontId="3" fillId="0" borderId="48" xfId="0" applyFont="1" applyBorder="1" applyAlignment="1">
      <alignment horizontal="center" vertical="top"/>
    </xf>
    <xf numFmtId="0" fontId="3" fillId="0" borderId="25" xfId="0" applyFont="1" applyBorder="1" applyAlignment="1">
      <alignment horizontal="center" vertical="top"/>
    </xf>
    <xf numFmtId="0" fontId="3" fillId="0" borderId="49" xfId="0" applyFont="1" applyBorder="1" applyAlignment="1">
      <alignment horizontal="center" vertical="top"/>
    </xf>
    <xf numFmtId="0" fontId="3" fillId="0" borderId="50" xfId="0" applyFont="1" applyBorder="1" applyAlignment="1">
      <alignment horizontal="center" vertical="top"/>
    </xf>
    <xf numFmtId="0" fontId="5" fillId="0" borderId="40" xfId="0" applyFont="1" applyBorder="1" applyAlignment="1">
      <alignment horizontal="center" vertical="top" wrapText="1"/>
    </xf>
    <xf numFmtId="0" fontId="0" fillId="0" borderId="42" xfId="0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41" xfId="0" applyBorder="1" applyAlignment="1">
      <alignment vertical="top"/>
    </xf>
    <xf numFmtId="0" fontId="0" fillId="0" borderId="19" xfId="0" applyBorder="1" applyAlignment="1">
      <alignment vertical="top"/>
    </xf>
    <xf numFmtId="0" fontId="9" fillId="0" borderId="10" xfId="0" applyFont="1" applyBorder="1" applyAlignment="1">
      <alignment horizontal="center" vertical="top"/>
    </xf>
    <xf numFmtId="0" fontId="9" fillId="0" borderId="33" xfId="0" applyFont="1" applyBorder="1" applyAlignment="1">
      <alignment horizontal="center" vertical="top"/>
    </xf>
    <xf numFmtId="0" fontId="9" fillId="0" borderId="15" xfId="0" applyFont="1" applyBorder="1" applyAlignment="1">
      <alignment horizontal="center" vertical="top"/>
    </xf>
    <xf numFmtId="0" fontId="9" fillId="0" borderId="28" xfId="0" applyFont="1" applyBorder="1" applyAlignment="1">
      <alignment horizontal="center" vertical="top"/>
    </xf>
    <xf numFmtId="0" fontId="9" fillId="0" borderId="17" xfId="0" applyFont="1" applyBorder="1" applyAlignment="1">
      <alignment horizontal="center" vertical="top"/>
    </xf>
    <xf numFmtId="0" fontId="3" fillId="0" borderId="45" xfId="0" applyFont="1" applyBorder="1" applyAlignment="1">
      <alignment horizontal="center" vertical="top"/>
    </xf>
    <xf numFmtId="0" fontId="3" fillId="0" borderId="39" xfId="0" applyFont="1" applyBorder="1" applyAlignment="1">
      <alignment horizontal="center" vertical="top"/>
    </xf>
    <xf numFmtId="0" fontId="3" fillId="0" borderId="46" xfId="0" applyFont="1" applyBorder="1" applyAlignment="1">
      <alignment horizontal="center" vertical="top"/>
    </xf>
    <xf numFmtId="0" fontId="3" fillId="0" borderId="26" xfId="0" applyFont="1" applyBorder="1" applyAlignment="1">
      <alignment horizontal="center" vertical="top"/>
    </xf>
    <xf numFmtId="0" fontId="3" fillId="0" borderId="15" xfId="0" applyFont="1" applyBorder="1" applyAlignment="1">
      <alignment vertical="top" wrapText="1"/>
    </xf>
    <xf numFmtId="0" fontId="2" fillId="0" borderId="51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52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3" fillId="0" borderId="41" xfId="0" applyFont="1" applyBorder="1" applyAlignment="1">
      <alignment vertical="top"/>
    </xf>
    <xf numFmtId="0" fontId="3" fillId="0" borderId="19" xfId="0" applyFont="1" applyBorder="1" applyAlignment="1">
      <alignment vertical="top"/>
    </xf>
    <xf numFmtId="0" fontId="10" fillId="0" borderId="11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4" fillId="0" borderId="15" xfId="0" applyFont="1" applyBorder="1" applyAlignment="1">
      <alignment vertical="center" wrapText="1"/>
    </xf>
    <xf numFmtId="0" fontId="5" fillId="0" borderId="16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/>
    </xf>
    <xf numFmtId="0" fontId="12" fillId="0" borderId="33" xfId="0" applyFont="1" applyBorder="1" applyAlignment="1">
      <alignment horizontal="center" vertical="top" wrapText="1"/>
    </xf>
    <xf numFmtId="0" fontId="12" fillId="0" borderId="15" xfId="0" applyFont="1" applyBorder="1" applyAlignment="1">
      <alignment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3" fillId="0" borderId="53" xfId="0" applyFont="1" applyBorder="1" applyAlignment="1">
      <alignment horizontal="center" vertical="top" wrapText="1"/>
    </xf>
    <xf numFmtId="0" fontId="12" fillId="0" borderId="35" xfId="0" applyFont="1" applyBorder="1" applyAlignment="1">
      <alignment horizontal="center" vertical="top" wrapText="1"/>
    </xf>
    <xf numFmtId="0" fontId="12" fillId="0" borderId="20" xfId="0" applyFont="1" applyBorder="1" applyAlignment="1">
      <alignment vertical="top" wrapText="1"/>
    </xf>
    <xf numFmtId="0" fontId="12" fillId="0" borderId="20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4" fillId="0" borderId="0" xfId="0" applyFont="1" applyAlignment="1">
      <alignment vertical="center" wrapText="1"/>
    </xf>
    <xf numFmtId="0" fontId="9" fillId="0" borderId="54" xfId="0" applyFont="1" applyBorder="1" applyAlignment="1">
      <alignment horizontal="center"/>
    </xf>
    <xf numFmtId="0" fontId="9" fillId="0" borderId="55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56" xfId="0" applyFont="1" applyBorder="1" applyAlignment="1">
      <alignment horizontal="center"/>
    </xf>
    <xf numFmtId="0" fontId="9" fillId="0" borderId="55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0" fillId="0" borderId="57" xfId="0" applyBorder="1" applyAlignment="1">
      <alignment/>
    </xf>
    <xf numFmtId="0" fontId="9" fillId="0" borderId="58" xfId="0" applyFont="1" applyBorder="1" applyAlignment="1">
      <alignment horizontal="center"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0" fontId="9" fillId="0" borderId="62" xfId="0" applyFont="1" applyBorder="1" applyAlignment="1">
      <alignment horizontal="center"/>
    </xf>
    <xf numFmtId="0" fontId="9" fillId="0" borderId="63" xfId="0" applyFont="1" applyBorder="1" applyAlignment="1">
      <alignment horizontal="center"/>
    </xf>
    <xf numFmtId="0" fontId="9" fillId="0" borderId="64" xfId="0" applyFont="1" applyBorder="1" applyAlignment="1">
      <alignment horizontal="center"/>
    </xf>
    <xf numFmtId="0" fontId="9" fillId="0" borderId="65" xfId="0" applyFont="1" applyBorder="1" applyAlignment="1">
      <alignment horizontal="center"/>
    </xf>
    <xf numFmtId="0" fontId="9" fillId="0" borderId="66" xfId="0" applyFont="1" applyBorder="1" applyAlignment="1">
      <alignment horizontal="center"/>
    </xf>
    <xf numFmtId="0" fontId="9" fillId="0" borderId="67" xfId="0" applyFont="1" applyBorder="1" applyAlignment="1">
      <alignment horizontal="center"/>
    </xf>
    <xf numFmtId="0" fontId="9" fillId="0" borderId="68" xfId="0" applyFont="1" applyBorder="1" applyAlignment="1">
      <alignment horizontal="center"/>
    </xf>
    <xf numFmtId="0" fontId="12" fillId="0" borderId="69" xfId="0" applyFont="1" applyBorder="1" applyAlignment="1">
      <alignment horizontal="center" vertical="center" wrapText="1"/>
    </xf>
    <xf numFmtId="0" fontId="12" fillId="0" borderId="70" xfId="0" applyFont="1" applyBorder="1" applyAlignment="1">
      <alignment horizontal="center" vertical="center" wrapText="1"/>
    </xf>
    <xf numFmtId="0" fontId="12" fillId="0" borderId="71" xfId="0" applyFont="1" applyBorder="1" applyAlignment="1">
      <alignment horizontal="center" vertical="center" wrapText="1"/>
    </xf>
    <xf numFmtId="0" fontId="12" fillId="0" borderId="72" xfId="0" applyFont="1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0" fontId="12" fillId="0" borderId="74" xfId="0" applyFont="1" applyBorder="1" applyAlignment="1">
      <alignment wrapText="1"/>
    </xf>
    <xf numFmtId="0" fontId="12" fillId="0" borderId="75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76" xfId="0" applyFont="1" applyBorder="1" applyAlignment="1">
      <alignment horizontal="center" vertical="center" wrapText="1"/>
    </xf>
    <xf numFmtId="0" fontId="12" fillId="0" borderId="77" xfId="0" applyFont="1" applyBorder="1" applyAlignment="1">
      <alignment horizontal="center" vertical="center" wrapText="1"/>
    </xf>
    <xf numFmtId="0" fontId="0" fillId="0" borderId="78" xfId="0" applyBorder="1" applyAlignment="1">
      <alignment horizontal="center" vertical="center"/>
    </xf>
    <xf numFmtId="0" fontId="12" fillId="0" borderId="79" xfId="0" applyFont="1" applyBorder="1" applyAlignment="1">
      <alignment wrapText="1"/>
    </xf>
    <xf numFmtId="0" fontId="12" fillId="0" borderId="80" xfId="0" applyFont="1" applyBorder="1" applyAlignment="1">
      <alignment wrapText="1"/>
    </xf>
    <xf numFmtId="0" fontId="12" fillId="0" borderId="81" xfId="0" applyFont="1" applyBorder="1" applyAlignment="1">
      <alignment wrapText="1"/>
    </xf>
    <xf numFmtId="0" fontId="9" fillId="0" borderId="0" xfId="0" applyFont="1" applyAlignment="1">
      <alignment/>
    </xf>
    <xf numFmtId="0" fontId="9" fillId="0" borderId="68" xfId="0" applyFont="1" applyFill="1" applyBorder="1" applyAlignment="1">
      <alignment horizontal="center"/>
    </xf>
    <xf numFmtId="0" fontId="13" fillId="0" borderId="0" xfId="0" applyFont="1" applyAlignment="1">
      <alignment vertical="center"/>
    </xf>
    <xf numFmtId="0" fontId="12" fillId="0" borderId="71" xfId="0" applyFont="1" applyBorder="1" applyAlignment="1">
      <alignment horizontal="center" vertical="top" wrapText="1"/>
    </xf>
    <xf numFmtId="0" fontId="12" fillId="0" borderId="72" xfId="0" applyFont="1" applyBorder="1" applyAlignment="1">
      <alignment horizontal="center" vertical="top" wrapText="1"/>
    </xf>
    <xf numFmtId="0" fontId="12" fillId="0" borderId="79" xfId="0" applyFont="1" applyBorder="1" applyAlignment="1">
      <alignment horizontal="center" vertical="top" wrapText="1"/>
    </xf>
    <xf numFmtId="0" fontId="12" fillId="0" borderId="74" xfId="0" applyFont="1" applyBorder="1" applyAlignment="1">
      <alignment horizontal="center" vertical="top" wrapText="1"/>
    </xf>
    <xf numFmtId="0" fontId="12" fillId="0" borderId="77" xfId="0" applyFont="1" applyBorder="1" applyAlignment="1">
      <alignment horizontal="left" vertical="top" wrapText="1"/>
    </xf>
    <xf numFmtId="0" fontId="12" fillId="0" borderId="76" xfId="0" applyFont="1" applyBorder="1" applyAlignment="1">
      <alignment horizontal="center" vertical="top" wrapText="1"/>
    </xf>
    <xf numFmtId="0" fontId="12" fillId="0" borderId="82" xfId="0" applyFont="1" applyBorder="1" applyAlignment="1">
      <alignment horizontal="left" vertical="top" wrapText="1"/>
    </xf>
    <xf numFmtId="0" fontId="12" fillId="0" borderId="65" xfId="0" applyFont="1" applyBorder="1" applyAlignment="1">
      <alignment vertical="top" wrapText="1"/>
    </xf>
    <xf numFmtId="0" fontId="12" fillId="0" borderId="65" xfId="0" applyFont="1" applyBorder="1" applyAlignment="1">
      <alignment horizontal="center" vertical="top" wrapText="1"/>
    </xf>
    <xf numFmtId="0" fontId="12" fillId="0" borderId="83" xfId="0" applyFont="1" applyBorder="1" applyAlignment="1">
      <alignment horizontal="center" vertical="top" wrapText="1"/>
    </xf>
    <xf numFmtId="0" fontId="12" fillId="0" borderId="81" xfId="0" applyFont="1" applyBorder="1" applyAlignment="1">
      <alignment horizontal="center" vertical="top" wrapText="1"/>
    </xf>
    <xf numFmtId="0" fontId="11" fillId="0" borderId="0" xfId="0" applyFont="1" applyFill="1" applyBorder="1" applyAlignment="1">
      <alignment/>
    </xf>
    <xf numFmtId="0" fontId="52" fillId="0" borderId="0" xfId="0" applyFont="1" applyAlignment="1">
      <alignment/>
    </xf>
    <xf numFmtId="2" fontId="12" fillId="0" borderId="79" xfId="0" applyNumberFormat="1" applyFont="1" applyBorder="1" applyAlignment="1" quotePrefix="1">
      <alignment horizontal="center" vertical="top" wrapText="1"/>
    </xf>
    <xf numFmtId="0" fontId="5" fillId="0" borderId="33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84" xfId="0" applyFont="1" applyBorder="1" applyAlignment="1">
      <alignment horizontal="center" vertical="center" wrapText="1"/>
    </xf>
    <xf numFmtId="0" fontId="3" fillId="0" borderId="85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35" xfId="0" applyFont="1" applyBorder="1" applyAlignment="1">
      <alignment vertical="center"/>
    </xf>
    <xf numFmtId="0" fontId="5" fillId="0" borderId="53" xfId="0" applyFont="1" applyBorder="1" applyAlignment="1">
      <alignment horizontal="center" vertical="center" wrapText="1"/>
    </xf>
    <xf numFmtId="0" fontId="5" fillId="0" borderId="86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86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87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84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36" xfId="0" applyFont="1" applyBorder="1" applyAlignment="1">
      <alignment horizontal="center" vertical="center" wrapText="1"/>
    </xf>
    <xf numFmtId="0" fontId="4" fillId="0" borderId="22" xfId="0" applyFont="1" applyBorder="1" applyAlignment="1">
      <alignment vertical="top" wrapText="1"/>
    </xf>
    <xf numFmtId="0" fontId="51" fillId="0" borderId="18" xfId="0" applyFont="1" applyBorder="1" applyAlignment="1">
      <alignment vertical="top" wrapText="1"/>
    </xf>
    <xf numFmtId="0" fontId="4" fillId="0" borderId="88" xfId="0" applyFont="1" applyBorder="1" applyAlignment="1">
      <alignment vertical="center" wrapText="1"/>
    </xf>
    <xf numFmtId="0" fontId="4" fillId="0" borderId="88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/>
    </xf>
    <xf numFmtId="0" fontId="53" fillId="0" borderId="22" xfId="0" applyFont="1" applyBorder="1" applyAlignment="1">
      <alignment vertical="center" wrapText="1"/>
    </xf>
    <xf numFmtId="0" fontId="0" fillId="0" borderId="0" xfId="0" applyAlignment="1">
      <alignment/>
    </xf>
    <xf numFmtId="0" fontId="54" fillId="0" borderId="35" xfId="0" applyFont="1" applyBorder="1" applyAlignment="1">
      <alignment horizontal="center" vertical="center"/>
    </xf>
    <xf numFmtId="0" fontId="53" fillId="0" borderId="22" xfId="0" applyFont="1" applyBorder="1" applyAlignment="1">
      <alignment vertical="center" wrapText="1"/>
    </xf>
    <xf numFmtId="0" fontId="54" fillId="0" borderId="20" xfId="0" applyFont="1" applyBorder="1" applyAlignment="1">
      <alignment horizontal="center" vertical="top" wrapText="1"/>
    </xf>
    <xf numFmtId="0" fontId="54" fillId="0" borderId="16" xfId="0" applyFont="1" applyBorder="1" applyAlignment="1">
      <alignment horizontal="center" vertical="top" wrapText="1"/>
    </xf>
    <xf numFmtId="0" fontId="54" fillId="0" borderId="21" xfId="0" applyFont="1" applyBorder="1" applyAlignment="1">
      <alignment horizontal="center" vertical="top" wrapText="1"/>
    </xf>
    <xf numFmtId="0" fontId="54" fillId="0" borderId="42" xfId="0" applyFont="1" applyBorder="1" applyAlignment="1">
      <alignment horizontal="center" vertical="center" wrapText="1"/>
    </xf>
    <xf numFmtId="0" fontId="54" fillId="0" borderId="20" xfId="0" applyFont="1" applyBorder="1" applyAlignment="1">
      <alignment horizontal="center" vertical="center" wrapText="1"/>
    </xf>
    <xf numFmtId="0" fontId="54" fillId="0" borderId="20" xfId="0" applyFont="1" applyBorder="1" applyAlignment="1">
      <alignment horizontal="center" vertical="top" wrapText="1"/>
    </xf>
    <xf numFmtId="0" fontId="54" fillId="0" borderId="21" xfId="0" applyFont="1" applyBorder="1" applyAlignment="1">
      <alignment horizontal="center" vertical="top" wrapText="1"/>
    </xf>
    <xf numFmtId="0" fontId="54" fillId="0" borderId="36" xfId="0" applyFont="1" applyBorder="1" applyAlignment="1">
      <alignment horizontal="center" vertical="center"/>
    </xf>
    <xf numFmtId="0" fontId="54" fillId="0" borderId="35" xfId="0" applyFont="1" applyBorder="1" applyAlignment="1">
      <alignment horizontal="center" vertical="center" wrapText="1"/>
    </xf>
    <xf numFmtId="0" fontId="54" fillId="0" borderId="36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88" xfId="0" applyFont="1" applyBorder="1" applyAlignment="1">
      <alignment horizontal="right"/>
    </xf>
    <xf numFmtId="0" fontId="2" fillId="0" borderId="89" xfId="0" applyFont="1" applyBorder="1" applyAlignment="1">
      <alignment horizontal="center"/>
    </xf>
    <xf numFmtId="0" fontId="2" fillId="0" borderId="90" xfId="0" applyFont="1" applyBorder="1" applyAlignment="1">
      <alignment horizontal="center"/>
    </xf>
    <xf numFmtId="0" fontId="2" fillId="0" borderId="91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92" xfId="0" applyFont="1" applyBorder="1" applyAlignment="1">
      <alignment horizontal="center"/>
    </xf>
    <xf numFmtId="0" fontId="2" fillId="0" borderId="34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2" fillId="0" borderId="44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91" xfId="0" applyFont="1" applyBorder="1" applyAlignment="1">
      <alignment horizontal="center" vertical="center" wrapText="1"/>
    </xf>
    <xf numFmtId="0" fontId="2" fillId="0" borderId="93" xfId="0" applyFont="1" applyBorder="1" applyAlignment="1">
      <alignment horizontal="left" vertical="center" wrapText="1"/>
    </xf>
    <xf numFmtId="0" fontId="2" fillId="0" borderId="94" xfId="0" applyFont="1" applyBorder="1" applyAlignment="1">
      <alignment horizontal="left" vertical="center" wrapText="1"/>
    </xf>
    <xf numFmtId="0" fontId="2" fillId="0" borderId="95" xfId="0" applyFont="1" applyBorder="1" applyAlignment="1">
      <alignment horizontal="left" vertical="center" wrapText="1"/>
    </xf>
    <xf numFmtId="0" fontId="2" fillId="0" borderId="88" xfId="0" applyFont="1" applyBorder="1" applyAlignment="1">
      <alignment horizontal="left" vertical="center" wrapText="1"/>
    </xf>
    <xf numFmtId="0" fontId="2" fillId="0" borderId="96" xfId="0" applyFont="1" applyBorder="1" applyAlignment="1">
      <alignment horizontal="left" vertical="center" wrapText="1"/>
    </xf>
    <xf numFmtId="0" fontId="2" fillId="0" borderId="97" xfId="0" applyFont="1" applyBorder="1" applyAlignment="1">
      <alignment horizontal="center" vertical="center" wrapText="1"/>
    </xf>
    <xf numFmtId="0" fontId="2" fillId="0" borderId="98" xfId="0" applyFont="1" applyBorder="1" applyAlignment="1">
      <alignment horizontal="center" vertical="center" wrapText="1"/>
    </xf>
    <xf numFmtId="0" fontId="2" fillId="0" borderId="90" xfId="0" applyFont="1" applyBorder="1" applyAlignment="1">
      <alignment horizontal="center" vertical="center" wrapText="1"/>
    </xf>
    <xf numFmtId="0" fontId="2" fillId="0" borderId="8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0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98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45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  <xf numFmtId="0" fontId="7" fillId="0" borderId="90" xfId="0" applyFont="1" applyBorder="1" applyAlignment="1">
      <alignment horizontal="right" vertical="center" wrapText="1"/>
    </xf>
    <xf numFmtId="0" fontId="6" fillId="0" borderId="90" xfId="0" applyFont="1" applyBorder="1" applyAlignment="1">
      <alignment horizontal="right"/>
    </xf>
    <xf numFmtId="0" fontId="8" fillId="0" borderId="90" xfId="0" applyFont="1" applyBorder="1" applyAlignment="1">
      <alignment horizontal="right"/>
    </xf>
    <xf numFmtId="0" fontId="2" fillId="0" borderId="88" xfId="0" applyFont="1" applyBorder="1" applyAlignment="1">
      <alignment horizontal="right"/>
    </xf>
    <xf numFmtId="0" fontId="2" fillId="0" borderId="89" xfId="0" applyFont="1" applyBorder="1" applyAlignment="1">
      <alignment horizontal="center"/>
    </xf>
    <xf numFmtId="0" fontId="2" fillId="0" borderId="90" xfId="0" applyFont="1" applyBorder="1" applyAlignment="1">
      <alignment horizontal="center"/>
    </xf>
    <xf numFmtId="0" fontId="2" fillId="0" borderId="91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92" xfId="0" applyFont="1" applyBorder="1" applyAlignment="1">
      <alignment horizontal="center"/>
    </xf>
    <xf numFmtId="0" fontId="2" fillId="0" borderId="34" xfId="0" applyFont="1" applyBorder="1" applyAlignment="1">
      <alignment/>
    </xf>
    <xf numFmtId="0" fontId="2" fillId="0" borderId="44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34" xfId="0" applyFont="1" applyBorder="1" applyAlignment="1">
      <alignment horizontal="left"/>
    </xf>
    <xf numFmtId="0" fontId="2" fillId="0" borderId="44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34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93" xfId="0" applyFont="1" applyBorder="1" applyAlignment="1">
      <alignment horizontal="left"/>
    </xf>
    <xf numFmtId="0" fontId="2" fillId="0" borderId="94" xfId="0" applyFont="1" applyBorder="1" applyAlignment="1">
      <alignment horizontal="left"/>
    </xf>
    <xf numFmtId="0" fontId="2" fillId="0" borderId="95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2" fillId="0" borderId="88" xfId="0" applyFont="1" applyBorder="1" applyAlignment="1">
      <alignment horizontal="left"/>
    </xf>
    <xf numFmtId="0" fontId="2" fillId="0" borderId="96" xfId="0" applyFont="1" applyBorder="1" applyAlignment="1">
      <alignment horizontal="left"/>
    </xf>
    <xf numFmtId="0" fontId="2" fillId="0" borderId="90" xfId="0" applyFont="1" applyBorder="1" applyAlignment="1">
      <alignment horizontal="right"/>
    </xf>
    <xf numFmtId="0" fontId="0" fillId="0" borderId="90" xfId="0" applyBorder="1" applyAlignment="1">
      <alignment horizontal="right"/>
    </xf>
    <xf numFmtId="0" fontId="8" fillId="0" borderId="90" xfId="0" applyFont="1" applyBorder="1" applyAlignment="1">
      <alignment horizontal="right"/>
    </xf>
    <xf numFmtId="0" fontId="7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/>
    </xf>
    <xf numFmtId="0" fontId="9" fillId="0" borderId="88" xfId="0" applyFont="1" applyBorder="1" applyAlignment="1">
      <alignment horizontal="right"/>
    </xf>
    <xf numFmtId="0" fontId="9" fillId="0" borderId="89" xfId="0" applyFont="1" applyBorder="1" applyAlignment="1">
      <alignment horizontal="center" vertical="center" wrapText="1"/>
    </xf>
    <xf numFmtId="0" fontId="9" fillId="0" borderId="90" xfId="0" applyFont="1" applyBorder="1" applyAlignment="1">
      <alignment horizontal="center" vertical="center" wrapText="1"/>
    </xf>
    <xf numFmtId="0" fontId="9" fillId="0" borderId="91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92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92" xfId="0" applyBorder="1" applyAlignment="1">
      <alignment horizontal="left" vertical="center" wrapText="1"/>
    </xf>
    <xf numFmtId="0" fontId="9" fillId="0" borderId="37" xfId="0" applyFont="1" applyBorder="1" applyAlignment="1">
      <alignment horizontal="left" vertical="center" wrapText="1"/>
    </xf>
    <xf numFmtId="0" fontId="9" fillId="0" borderId="88" xfId="0" applyFont="1" applyBorder="1" applyAlignment="1">
      <alignment horizontal="left" vertical="center" wrapText="1"/>
    </xf>
    <xf numFmtId="0" fontId="9" fillId="0" borderId="101" xfId="0" applyFont="1" applyBorder="1" applyAlignment="1">
      <alignment horizontal="left" vertical="center" wrapText="1"/>
    </xf>
    <xf numFmtId="0" fontId="9" fillId="0" borderId="34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0" fillId="0" borderId="97" xfId="0" applyFont="1" applyBorder="1" applyAlignment="1">
      <alignment horizontal="center" vertical="center" wrapText="1"/>
    </xf>
    <xf numFmtId="0" fontId="10" fillId="0" borderId="98" xfId="0" applyFont="1" applyBorder="1" applyAlignment="1">
      <alignment horizontal="center" vertical="center" wrapText="1"/>
    </xf>
    <xf numFmtId="0" fontId="10" fillId="0" borderId="90" xfId="0" applyFont="1" applyBorder="1" applyAlignment="1">
      <alignment horizontal="center" vertical="center" wrapText="1"/>
    </xf>
    <xf numFmtId="0" fontId="10" fillId="0" borderId="88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99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10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2" fillId="0" borderId="103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37" xfId="0" applyFont="1" applyBorder="1" applyAlignment="1">
      <alignment/>
    </xf>
    <xf numFmtId="0" fontId="2" fillId="0" borderId="88" xfId="0" applyFont="1" applyBorder="1" applyAlignment="1">
      <alignment/>
    </xf>
    <xf numFmtId="0" fontId="2" fillId="0" borderId="96" xfId="0" applyFont="1" applyBorder="1" applyAlignment="1">
      <alignment/>
    </xf>
    <xf numFmtId="0" fontId="9" fillId="0" borderId="44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2" fillId="0" borderId="93" xfId="0" applyFont="1" applyBorder="1" applyAlignment="1">
      <alignment/>
    </xf>
    <xf numFmtId="0" fontId="2" fillId="0" borderId="94" xfId="0" applyFont="1" applyBorder="1" applyAlignment="1">
      <alignment/>
    </xf>
    <xf numFmtId="0" fontId="2" fillId="0" borderId="95" xfId="0" applyFont="1" applyBorder="1" applyAlignment="1">
      <alignment/>
    </xf>
    <xf numFmtId="0" fontId="9" fillId="0" borderId="88" xfId="0" applyFont="1" applyBorder="1" applyAlignment="1">
      <alignment horizontal="right"/>
    </xf>
    <xf numFmtId="0" fontId="9" fillId="0" borderId="89" xfId="0" applyFont="1" applyBorder="1" applyAlignment="1">
      <alignment horizontal="center" vertical="center"/>
    </xf>
    <xf numFmtId="0" fontId="9" fillId="0" borderId="90" xfId="0" applyFont="1" applyBorder="1" applyAlignment="1">
      <alignment horizontal="center" vertical="center"/>
    </xf>
    <xf numFmtId="0" fontId="9" fillId="0" borderId="91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92" xfId="0" applyFont="1" applyBorder="1" applyAlignment="1">
      <alignment horizontal="center" vertical="center"/>
    </xf>
    <xf numFmtId="0" fontId="9" fillId="0" borderId="38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92" xfId="0" applyFont="1" applyBorder="1" applyAlignment="1">
      <alignment/>
    </xf>
    <xf numFmtId="0" fontId="9" fillId="0" borderId="37" xfId="0" applyFont="1" applyBorder="1" applyAlignment="1">
      <alignment horizontal="left"/>
    </xf>
    <xf numFmtId="0" fontId="9" fillId="0" borderId="88" xfId="0" applyFont="1" applyBorder="1" applyAlignment="1">
      <alignment horizontal="left"/>
    </xf>
    <xf numFmtId="0" fontId="9" fillId="0" borderId="101" xfId="0" applyFont="1" applyBorder="1" applyAlignment="1">
      <alignment horizontal="left"/>
    </xf>
    <xf numFmtId="0" fontId="9" fillId="0" borderId="34" xfId="0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3" fillId="0" borderId="93" xfId="0" applyFont="1" applyBorder="1" applyAlignment="1">
      <alignment vertical="top"/>
    </xf>
    <xf numFmtId="0" fontId="3" fillId="0" borderId="88" xfId="0" applyFont="1" applyBorder="1" applyAlignment="1">
      <alignment vertical="top"/>
    </xf>
    <xf numFmtId="0" fontId="3" fillId="0" borderId="94" xfId="0" applyFont="1" applyBorder="1" applyAlignment="1">
      <alignment vertical="top"/>
    </xf>
    <xf numFmtId="0" fontId="3" fillId="0" borderId="95" xfId="0" applyFont="1" applyBorder="1" applyAlignment="1">
      <alignment vertical="top"/>
    </xf>
    <xf numFmtId="0" fontId="3" fillId="0" borderId="37" xfId="0" applyFont="1" applyBorder="1" applyAlignment="1">
      <alignment vertical="top"/>
    </xf>
    <xf numFmtId="0" fontId="3" fillId="0" borderId="96" xfId="0" applyFont="1" applyBorder="1" applyAlignment="1">
      <alignment vertical="top"/>
    </xf>
    <xf numFmtId="0" fontId="9" fillId="0" borderId="34" xfId="0" applyFont="1" applyBorder="1" applyAlignment="1">
      <alignment horizontal="center" vertical="top"/>
    </xf>
    <xf numFmtId="0" fontId="9" fillId="0" borderId="44" xfId="0" applyFont="1" applyBorder="1" applyAlignment="1">
      <alignment horizontal="center" vertical="top"/>
    </xf>
    <xf numFmtId="0" fontId="9" fillId="0" borderId="10" xfId="0" applyFont="1" applyBorder="1" applyAlignment="1">
      <alignment horizontal="center" vertical="top"/>
    </xf>
    <xf numFmtId="0" fontId="10" fillId="0" borderId="30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103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84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3" fillId="0" borderId="47" xfId="0" applyFont="1" applyBorder="1" applyAlignment="1">
      <alignment vertical="top"/>
    </xf>
    <xf numFmtId="0" fontId="3" fillId="0" borderId="86" xfId="0" applyFont="1" applyBorder="1" applyAlignment="1">
      <alignment vertical="top"/>
    </xf>
    <xf numFmtId="0" fontId="3" fillId="0" borderId="36" xfId="0" applyFont="1" applyBorder="1" applyAlignment="1">
      <alignment vertical="top"/>
    </xf>
    <xf numFmtId="0" fontId="10" fillId="0" borderId="97" xfId="0" applyFont="1" applyBorder="1" applyAlignment="1">
      <alignment horizontal="center" vertical="top" wrapText="1"/>
    </xf>
    <xf numFmtId="0" fontId="10" fillId="0" borderId="98" xfId="0" applyFont="1" applyBorder="1" applyAlignment="1">
      <alignment horizontal="center" vertical="top" wrapText="1"/>
    </xf>
    <xf numFmtId="0" fontId="10" fillId="0" borderId="90" xfId="0" applyFont="1" applyBorder="1" applyAlignment="1">
      <alignment horizontal="center" vertical="top" wrapText="1"/>
    </xf>
    <xf numFmtId="0" fontId="10" fillId="0" borderId="88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99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00" xfId="0" applyFont="1" applyBorder="1" applyAlignment="1">
      <alignment horizontal="center" vertical="top" wrapText="1"/>
    </xf>
    <xf numFmtId="0" fontId="10" fillId="0" borderId="45" xfId="0" applyFont="1" applyBorder="1" applyAlignment="1">
      <alignment horizontal="center" vertical="top" wrapText="1"/>
    </xf>
    <xf numFmtId="0" fontId="10" fillId="0" borderId="33" xfId="0" applyFont="1" applyBorder="1" applyAlignment="1">
      <alignment horizontal="center" vertical="top" wrapText="1"/>
    </xf>
    <xf numFmtId="0" fontId="10" fillId="0" borderId="102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10" fillId="0" borderId="26" xfId="0" applyFont="1" applyBorder="1" applyAlignment="1">
      <alignment horizontal="center" vertical="top" wrapText="1"/>
    </xf>
    <xf numFmtId="0" fontId="3" fillId="0" borderId="85" xfId="0" applyFont="1" applyBorder="1" applyAlignment="1">
      <alignment vertical="top"/>
    </xf>
    <xf numFmtId="0" fontId="3" fillId="0" borderId="104" xfId="0" applyFont="1" applyBorder="1" applyAlignment="1">
      <alignment vertical="top"/>
    </xf>
    <xf numFmtId="0" fontId="3" fillId="0" borderId="43" xfId="0" applyFont="1" applyBorder="1" applyAlignment="1">
      <alignment vertical="top"/>
    </xf>
    <xf numFmtId="0" fontId="9" fillId="0" borderId="0" xfId="0" applyFont="1" applyAlignment="1">
      <alignment horizontal="right"/>
    </xf>
    <xf numFmtId="0" fontId="9" fillId="0" borderId="105" xfId="0" applyFont="1" applyBorder="1" applyAlignment="1">
      <alignment horizontal="center"/>
    </xf>
    <xf numFmtId="0" fontId="9" fillId="0" borderId="106" xfId="0" applyFont="1" applyBorder="1" applyAlignment="1">
      <alignment horizontal="center"/>
    </xf>
    <xf numFmtId="0" fontId="9" fillId="0" borderId="54" xfId="0" applyFont="1" applyBorder="1" applyAlignment="1">
      <alignment horizontal="center"/>
    </xf>
    <xf numFmtId="0" fontId="9" fillId="0" borderId="55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56" xfId="0" applyFont="1" applyBorder="1" applyAlignment="1">
      <alignment horizontal="center"/>
    </xf>
    <xf numFmtId="0" fontId="9" fillId="0" borderId="55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56" xfId="0" applyFont="1" applyBorder="1" applyAlignment="1">
      <alignment horizontal="left"/>
    </xf>
    <xf numFmtId="0" fontId="9" fillId="0" borderId="107" xfId="0" applyFont="1" applyBorder="1" applyAlignment="1">
      <alignment horizontal="left"/>
    </xf>
    <xf numFmtId="0" fontId="9" fillId="0" borderId="108" xfId="0" applyFont="1" applyBorder="1" applyAlignment="1">
      <alignment horizontal="left"/>
    </xf>
    <xf numFmtId="0" fontId="9" fillId="0" borderId="58" xfId="0" applyFont="1" applyBorder="1" applyAlignment="1">
      <alignment horizontal="left"/>
    </xf>
    <xf numFmtId="0" fontId="9" fillId="0" borderId="107" xfId="0" applyFont="1" applyBorder="1" applyAlignment="1">
      <alignment horizontal="center"/>
    </xf>
    <xf numFmtId="0" fontId="9" fillId="0" borderId="108" xfId="0" applyFont="1" applyBorder="1" applyAlignment="1">
      <alignment horizontal="center"/>
    </xf>
    <xf numFmtId="0" fontId="9" fillId="0" borderId="58" xfId="0" applyFont="1" applyBorder="1" applyAlignment="1">
      <alignment horizontal="center"/>
    </xf>
    <xf numFmtId="0" fontId="9" fillId="0" borderId="109" xfId="0" applyFont="1" applyBorder="1" applyAlignment="1">
      <alignment horizontal="center"/>
    </xf>
    <xf numFmtId="0" fontId="9" fillId="0" borderId="61" xfId="0" applyFont="1" applyBorder="1" applyAlignment="1">
      <alignment horizontal="center"/>
    </xf>
    <xf numFmtId="0" fontId="8" fillId="0" borderId="106" xfId="0" applyFont="1" applyBorder="1" applyAlignment="1">
      <alignment horizontal="right"/>
    </xf>
    <xf numFmtId="0" fontId="0" fillId="0" borderId="106" xfId="0" applyBorder="1" applyAlignment="1">
      <alignment horizontal="right"/>
    </xf>
    <xf numFmtId="0" fontId="0" fillId="0" borderId="0" xfId="0" applyAlignment="1">
      <alignment/>
    </xf>
    <xf numFmtId="0" fontId="11" fillId="0" borderId="55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56" xfId="0" applyFont="1" applyBorder="1" applyAlignment="1">
      <alignment/>
    </xf>
    <xf numFmtId="0" fontId="11" fillId="0" borderId="107" xfId="0" applyFont="1" applyBorder="1" applyAlignment="1">
      <alignment horizontal="center"/>
    </xf>
    <xf numFmtId="0" fontId="11" fillId="0" borderId="108" xfId="0" applyFont="1" applyBorder="1" applyAlignment="1">
      <alignment horizontal="center"/>
    </xf>
    <xf numFmtId="0" fontId="11" fillId="0" borderId="58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  <xf numFmtId="0" fontId="11" fillId="0" borderId="0" xfId="0" applyFont="1" applyAlignment="1">
      <alignment horizontal="left"/>
    </xf>
    <xf numFmtId="0" fontId="12" fillId="0" borderId="0" xfId="47" applyFont="1" applyAlignment="1">
      <alignment horizontal="left" wrapText="1" readingOrder="1"/>
      <protection/>
    </xf>
    <xf numFmtId="0" fontId="11" fillId="0" borderId="0" xfId="0" applyFont="1" applyFill="1" applyBorder="1" applyAlignment="1">
      <alignment/>
    </xf>
    <xf numFmtId="0" fontId="0" fillId="0" borderId="56" xfId="0" applyBorder="1" applyAlignment="1">
      <alignment horizontal="left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2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4"/>
  <sheetViews>
    <sheetView zoomScalePageLayoutView="0" workbookViewId="0" topLeftCell="A1">
      <selection activeCell="A50" sqref="A50:N53"/>
    </sheetView>
  </sheetViews>
  <sheetFormatPr defaultColWidth="9.140625" defaultRowHeight="15"/>
  <cols>
    <col min="1" max="1" width="7.7109375" style="34" customWidth="1"/>
    <col min="2" max="2" width="22.7109375" style="0" customWidth="1"/>
    <col min="3" max="3" width="3.28125" style="0" customWidth="1"/>
    <col min="4" max="4" width="3.57421875" style="0" customWidth="1"/>
    <col min="5" max="5" width="6.140625" style="0" customWidth="1"/>
    <col min="6" max="6" width="6.7109375" style="0" customWidth="1"/>
    <col min="7" max="7" width="5.00390625" style="0" customWidth="1"/>
    <col min="8" max="8" width="7.57421875" style="35" customWidth="1"/>
    <col min="9" max="9" width="24.8515625" style="0" customWidth="1"/>
    <col min="10" max="10" width="2.8515625" style="0" customWidth="1"/>
    <col min="11" max="11" width="3.140625" style="0" customWidth="1"/>
    <col min="12" max="12" width="5.7109375" style="0" customWidth="1"/>
    <col min="13" max="13" width="6.421875" style="0" customWidth="1"/>
    <col min="14" max="14" width="5.00390625" style="0" customWidth="1"/>
  </cols>
  <sheetData>
    <row r="1" spans="1:14" ht="15.75" customHeight="1" thickBot="1">
      <c r="A1" s="275" t="s">
        <v>219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</row>
    <row r="2" spans="1:14" ht="12" customHeight="1">
      <c r="A2" s="276" t="s">
        <v>0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8"/>
    </row>
    <row r="3" spans="1:14" ht="12.75" customHeight="1" thickBot="1">
      <c r="A3" s="279" t="s">
        <v>1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1"/>
    </row>
    <row r="4" spans="1:14" ht="13.5" customHeight="1" thickBot="1">
      <c r="A4" s="282" t="s">
        <v>270</v>
      </c>
      <c r="B4" s="283"/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284"/>
    </row>
    <row r="5" spans="1:14" ht="13.5" customHeight="1" thickBot="1">
      <c r="A5" s="282" t="s">
        <v>271</v>
      </c>
      <c r="B5" s="285"/>
      <c r="C5" s="285"/>
      <c r="D5" s="285"/>
      <c r="E5" s="285"/>
      <c r="F5" s="285"/>
      <c r="G5" s="285"/>
      <c r="H5" s="285"/>
      <c r="I5" s="285"/>
      <c r="J5" s="285"/>
      <c r="K5" s="285"/>
      <c r="L5" s="285"/>
      <c r="M5" s="285"/>
      <c r="N5" s="286"/>
    </row>
    <row r="6" spans="1:14" ht="11.25" customHeight="1" thickBot="1">
      <c r="A6" s="287" t="s">
        <v>2</v>
      </c>
      <c r="B6" s="288"/>
      <c r="C6" s="288"/>
      <c r="D6" s="288"/>
      <c r="E6" s="288"/>
      <c r="F6" s="288"/>
      <c r="G6" s="1"/>
      <c r="H6" s="288" t="s">
        <v>3</v>
      </c>
      <c r="I6" s="288"/>
      <c r="J6" s="288"/>
      <c r="K6" s="288"/>
      <c r="L6" s="288"/>
      <c r="M6" s="288"/>
      <c r="N6" s="289"/>
    </row>
    <row r="7" spans="1:14" ht="20.25" customHeight="1" thickBot="1">
      <c r="A7" s="295" t="s">
        <v>4</v>
      </c>
      <c r="B7" s="297" t="s">
        <v>5</v>
      </c>
      <c r="C7" s="299" t="s">
        <v>6</v>
      </c>
      <c r="D7" s="299"/>
      <c r="E7" s="299"/>
      <c r="F7" s="300" t="s">
        <v>7</v>
      </c>
      <c r="G7" s="302" t="s">
        <v>8</v>
      </c>
      <c r="H7" s="295" t="s">
        <v>4</v>
      </c>
      <c r="I7" s="271" t="s">
        <v>5</v>
      </c>
      <c r="J7" s="299" t="s">
        <v>6</v>
      </c>
      <c r="K7" s="299"/>
      <c r="L7" s="299"/>
      <c r="M7" s="271" t="s">
        <v>7</v>
      </c>
      <c r="N7" s="273" t="s">
        <v>8</v>
      </c>
    </row>
    <row r="8" spans="1:14" ht="17.25" customHeight="1" thickBot="1">
      <c r="A8" s="296"/>
      <c r="B8" s="298"/>
      <c r="C8" s="2" t="s">
        <v>9</v>
      </c>
      <c r="D8" s="2" t="s">
        <v>10</v>
      </c>
      <c r="E8" s="2" t="s">
        <v>11</v>
      </c>
      <c r="F8" s="301"/>
      <c r="G8" s="303"/>
      <c r="H8" s="296"/>
      <c r="I8" s="272"/>
      <c r="J8" s="3" t="s">
        <v>9</v>
      </c>
      <c r="K8" s="3" t="s">
        <v>10</v>
      </c>
      <c r="L8" s="3" t="s">
        <v>11</v>
      </c>
      <c r="M8" s="272"/>
      <c r="N8" s="274"/>
    </row>
    <row r="9" spans="1:14" ht="13.5" customHeight="1" thickBot="1">
      <c r="A9" s="232" t="s">
        <v>274</v>
      </c>
      <c r="B9" s="5" t="s">
        <v>12</v>
      </c>
      <c r="C9" s="6">
        <v>3</v>
      </c>
      <c r="D9" s="6">
        <v>2</v>
      </c>
      <c r="E9" s="6">
        <v>0</v>
      </c>
      <c r="F9" s="7">
        <f>SUM(C9+D9/2+E9/2)</f>
        <v>4</v>
      </c>
      <c r="G9" s="8">
        <v>6</v>
      </c>
      <c r="H9" s="236" t="s">
        <v>285</v>
      </c>
      <c r="I9" s="9" t="s">
        <v>13</v>
      </c>
      <c r="J9" s="10">
        <v>3</v>
      </c>
      <c r="K9" s="10">
        <v>2</v>
      </c>
      <c r="L9" s="10">
        <v>0</v>
      </c>
      <c r="M9" s="7">
        <f>SUM(J9+K9/2+L9/2)</f>
        <v>4</v>
      </c>
      <c r="N9" s="11">
        <v>6</v>
      </c>
    </row>
    <row r="10" spans="1:14" ht="13.5" customHeight="1" thickBot="1">
      <c r="A10" s="233" t="s">
        <v>275</v>
      </c>
      <c r="B10" s="9" t="s">
        <v>14</v>
      </c>
      <c r="C10" s="12">
        <v>3</v>
      </c>
      <c r="D10" s="12">
        <v>0</v>
      </c>
      <c r="E10" s="12">
        <v>2</v>
      </c>
      <c r="F10" s="12">
        <f aca="true" t="shared" si="0" ref="F10:F19">SUM(C10+D10/2+E10/2)</f>
        <v>4</v>
      </c>
      <c r="G10" s="13">
        <v>6</v>
      </c>
      <c r="H10" s="233" t="s">
        <v>286</v>
      </c>
      <c r="I10" s="14" t="s">
        <v>15</v>
      </c>
      <c r="J10" s="12">
        <v>3</v>
      </c>
      <c r="K10" s="12">
        <v>0</v>
      </c>
      <c r="L10" s="12">
        <v>2</v>
      </c>
      <c r="M10" s="7">
        <f aca="true" t="shared" si="1" ref="M10:M18">SUM(J10+K10/2+L10/2)</f>
        <v>4</v>
      </c>
      <c r="N10" s="13">
        <v>6</v>
      </c>
    </row>
    <row r="11" spans="1:14" ht="13.5" customHeight="1" thickBot="1">
      <c r="A11" s="233" t="s">
        <v>276</v>
      </c>
      <c r="B11" s="14" t="s">
        <v>391</v>
      </c>
      <c r="C11" s="12">
        <v>2</v>
      </c>
      <c r="D11" s="12">
        <v>0</v>
      </c>
      <c r="E11" s="12">
        <v>0</v>
      </c>
      <c r="F11" s="12">
        <f t="shared" si="0"/>
        <v>2</v>
      </c>
      <c r="G11" s="13">
        <v>3</v>
      </c>
      <c r="H11" s="233" t="s">
        <v>287</v>
      </c>
      <c r="I11" s="14" t="s">
        <v>16</v>
      </c>
      <c r="J11" s="12">
        <v>3</v>
      </c>
      <c r="K11" s="12">
        <v>0</v>
      </c>
      <c r="L11" s="12">
        <v>0</v>
      </c>
      <c r="M11" s="7">
        <f t="shared" si="1"/>
        <v>3</v>
      </c>
      <c r="N11" s="13">
        <v>4</v>
      </c>
    </row>
    <row r="12" spans="1:14" ht="13.5" customHeight="1" thickBot="1">
      <c r="A12" s="233" t="s">
        <v>277</v>
      </c>
      <c r="B12" s="14" t="s">
        <v>17</v>
      </c>
      <c r="C12" s="12">
        <v>1</v>
      </c>
      <c r="D12" s="12">
        <v>3</v>
      </c>
      <c r="E12" s="12">
        <v>0</v>
      </c>
      <c r="F12" s="12">
        <f t="shared" si="0"/>
        <v>2.5</v>
      </c>
      <c r="G12" s="13">
        <v>3</v>
      </c>
      <c r="H12" s="258" t="s">
        <v>288</v>
      </c>
      <c r="I12" s="259" t="s">
        <v>393</v>
      </c>
      <c r="J12" s="260">
        <v>2</v>
      </c>
      <c r="K12" s="260">
        <v>1</v>
      </c>
      <c r="L12" s="260">
        <v>0</v>
      </c>
      <c r="M12" s="261">
        <f t="shared" si="1"/>
        <v>2.5</v>
      </c>
      <c r="N12" s="262">
        <v>3</v>
      </c>
    </row>
    <row r="13" spans="1:14" ht="13.5" customHeight="1" thickBot="1">
      <c r="A13" s="234" t="s">
        <v>278</v>
      </c>
      <c r="B13" s="15" t="s">
        <v>18</v>
      </c>
      <c r="C13" s="16">
        <v>2</v>
      </c>
      <c r="D13" s="16">
        <v>1</v>
      </c>
      <c r="E13" s="16">
        <v>0</v>
      </c>
      <c r="F13" s="12">
        <f t="shared" si="0"/>
        <v>2.5</v>
      </c>
      <c r="G13" s="17">
        <v>3</v>
      </c>
      <c r="H13" s="237" t="s">
        <v>289</v>
      </c>
      <c r="I13" s="14" t="s">
        <v>19</v>
      </c>
      <c r="J13" s="12">
        <v>2</v>
      </c>
      <c r="K13" s="12">
        <v>0</v>
      </c>
      <c r="L13" s="12">
        <v>2</v>
      </c>
      <c r="M13" s="7">
        <f t="shared" si="1"/>
        <v>3</v>
      </c>
      <c r="N13" s="13">
        <v>5</v>
      </c>
    </row>
    <row r="14" spans="1:14" ht="13.5" customHeight="1" thickBot="1">
      <c r="A14" s="233" t="s">
        <v>280</v>
      </c>
      <c r="B14" s="9" t="s">
        <v>20</v>
      </c>
      <c r="C14" s="12">
        <v>2</v>
      </c>
      <c r="D14" s="12">
        <v>0</v>
      </c>
      <c r="E14" s="12">
        <v>0</v>
      </c>
      <c r="F14" s="12">
        <f t="shared" si="0"/>
        <v>2</v>
      </c>
      <c r="G14" s="13">
        <v>3</v>
      </c>
      <c r="H14" s="237" t="s">
        <v>290</v>
      </c>
      <c r="I14" s="18" t="s">
        <v>21</v>
      </c>
      <c r="J14" s="12">
        <v>2</v>
      </c>
      <c r="K14" s="12">
        <v>0</v>
      </c>
      <c r="L14" s="12">
        <v>0</v>
      </c>
      <c r="M14" s="7">
        <f t="shared" si="1"/>
        <v>2</v>
      </c>
      <c r="N14" s="13">
        <v>2</v>
      </c>
    </row>
    <row r="15" spans="1:14" ht="13.5" customHeight="1" thickBot="1">
      <c r="A15" s="235" t="s">
        <v>279</v>
      </c>
      <c r="B15" s="14" t="s">
        <v>21</v>
      </c>
      <c r="C15" s="7">
        <v>2</v>
      </c>
      <c r="D15" s="7">
        <v>0</v>
      </c>
      <c r="E15" s="7">
        <v>0</v>
      </c>
      <c r="F15" s="12">
        <f t="shared" si="0"/>
        <v>2</v>
      </c>
      <c r="G15" s="19">
        <v>2</v>
      </c>
      <c r="H15" s="237" t="s">
        <v>291</v>
      </c>
      <c r="I15" s="14" t="s">
        <v>474</v>
      </c>
      <c r="J15" s="12">
        <v>2</v>
      </c>
      <c r="K15" s="12">
        <v>0</v>
      </c>
      <c r="L15" s="12">
        <v>0</v>
      </c>
      <c r="M15" s="7">
        <f t="shared" si="1"/>
        <v>2</v>
      </c>
      <c r="N15" s="13">
        <v>2</v>
      </c>
    </row>
    <row r="16" spans="1:14" ht="13.5" customHeight="1" thickBot="1">
      <c r="A16" s="233" t="s">
        <v>281</v>
      </c>
      <c r="B16" s="14" t="s">
        <v>392</v>
      </c>
      <c r="C16" s="12">
        <v>2</v>
      </c>
      <c r="D16" s="12">
        <v>0</v>
      </c>
      <c r="E16" s="12">
        <v>0</v>
      </c>
      <c r="F16" s="12">
        <f t="shared" si="0"/>
        <v>2</v>
      </c>
      <c r="G16" s="13">
        <v>2</v>
      </c>
      <c r="H16" s="235" t="s">
        <v>292</v>
      </c>
      <c r="I16" s="14" t="s">
        <v>22</v>
      </c>
      <c r="J16" s="7">
        <v>2</v>
      </c>
      <c r="K16" s="7">
        <v>0</v>
      </c>
      <c r="L16" s="7">
        <v>0</v>
      </c>
      <c r="M16" s="7">
        <f t="shared" si="1"/>
        <v>2</v>
      </c>
      <c r="N16" s="19">
        <v>2</v>
      </c>
    </row>
    <row r="17" spans="1:14" ht="13.5" customHeight="1" thickBot="1">
      <c r="A17" s="235" t="s">
        <v>282</v>
      </c>
      <c r="B17" s="14" t="s">
        <v>22</v>
      </c>
      <c r="C17" s="7">
        <v>2</v>
      </c>
      <c r="D17" s="7">
        <v>0</v>
      </c>
      <c r="E17" s="7">
        <v>0</v>
      </c>
      <c r="F17" s="12">
        <f t="shared" si="0"/>
        <v>2</v>
      </c>
      <c r="G17" s="19">
        <v>2</v>
      </c>
      <c r="H17" s="235" t="s">
        <v>293</v>
      </c>
      <c r="I17" s="14" t="s">
        <v>23</v>
      </c>
      <c r="J17" s="7">
        <v>2</v>
      </c>
      <c r="K17" s="7">
        <v>0</v>
      </c>
      <c r="L17" s="7">
        <v>0</v>
      </c>
      <c r="M17" s="7">
        <f t="shared" si="1"/>
        <v>2</v>
      </c>
      <c r="N17" s="19">
        <v>2</v>
      </c>
    </row>
    <row r="18" spans="1:14" ht="13.5" customHeight="1" thickBot="1">
      <c r="A18" s="235" t="s">
        <v>283</v>
      </c>
      <c r="B18" s="14" t="s">
        <v>24</v>
      </c>
      <c r="C18" s="7">
        <v>2</v>
      </c>
      <c r="D18" s="7">
        <v>0</v>
      </c>
      <c r="E18" s="7">
        <v>0</v>
      </c>
      <c r="F18" s="12">
        <f t="shared" si="0"/>
        <v>2</v>
      </c>
      <c r="G18" s="19">
        <v>2</v>
      </c>
      <c r="H18" s="235" t="s">
        <v>294</v>
      </c>
      <c r="I18" s="14" t="s">
        <v>25</v>
      </c>
      <c r="J18" s="7">
        <v>2</v>
      </c>
      <c r="K18" s="7">
        <v>0</v>
      </c>
      <c r="L18" s="7">
        <v>0</v>
      </c>
      <c r="M18" s="7">
        <f t="shared" si="1"/>
        <v>2</v>
      </c>
      <c r="N18" s="19">
        <v>2</v>
      </c>
    </row>
    <row r="19" spans="1:14" ht="13.5" customHeight="1" thickBot="1">
      <c r="A19" s="235" t="s">
        <v>284</v>
      </c>
      <c r="B19" s="14" t="s">
        <v>25</v>
      </c>
      <c r="C19" s="7">
        <v>2</v>
      </c>
      <c r="D19" s="7">
        <v>0</v>
      </c>
      <c r="E19" s="7">
        <v>0</v>
      </c>
      <c r="F19" s="12">
        <f t="shared" si="0"/>
        <v>2</v>
      </c>
      <c r="G19" s="19">
        <v>2</v>
      </c>
      <c r="H19" s="238"/>
      <c r="I19" s="20"/>
      <c r="J19" s="21"/>
      <c r="K19" s="21"/>
      <c r="L19" s="21"/>
      <c r="M19" s="21"/>
      <c r="N19" s="22"/>
    </row>
    <row r="20" spans="1:14" ht="11.25" customHeight="1" thickBot="1">
      <c r="A20" s="290" t="s">
        <v>26</v>
      </c>
      <c r="B20" s="291"/>
      <c r="C20" s="291"/>
      <c r="D20" s="291"/>
      <c r="E20" s="292"/>
      <c r="F20" s="4">
        <f>SUM(F9:F14)</f>
        <v>17</v>
      </c>
      <c r="G20" s="4">
        <f>SUM(G9:G17)</f>
        <v>30</v>
      </c>
      <c r="H20" s="290" t="s">
        <v>26</v>
      </c>
      <c r="I20" s="293"/>
      <c r="J20" s="293"/>
      <c r="K20" s="293"/>
      <c r="L20" s="294"/>
      <c r="M20" s="4">
        <f>SUM(M9:M13)</f>
        <v>16.5</v>
      </c>
      <c r="N20" s="23">
        <f>SUM(N9:N16)</f>
        <v>30</v>
      </c>
    </row>
    <row r="21" spans="1:14" ht="11.25" customHeight="1" thickBot="1">
      <c r="A21" s="287" t="s">
        <v>27</v>
      </c>
      <c r="B21" s="288"/>
      <c r="C21" s="288"/>
      <c r="D21" s="288"/>
      <c r="E21" s="288"/>
      <c r="F21" s="288"/>
      <c r="G21" s="1"/>
      <c r="H21" s="288" t="s">
        <v>28</v>
      </c>
      <c r="I21" s="288"/>
      <c r="J21" s="288"/>
      <c r="K21" s="288"/>
      <c r="L21" s="288"/>
      <c r="M21" s="288"/>
      <c r="N21" s="289"/>
    </row>
    <row r="22" spans="1:14" ht="13.5" customHeight="1" thickBot="1">
      <c r="A22" s="295" t="s">
        <v>4</v>
      </c>
      <c r="B22" s="297" t="s">
        <v>5</v>
      </c>
      <c r="C22" s="299" t="s">
        <v>6</v>
      </c>
      <c r="D22" s="299"/>
      <c r="E22" s="299"/>
      <c r="F22" s="300" t="s">
        <v>7</v>
      </c>
      <c r="G22" s="302" t="s">
        <v>8</v>
      </c>
      <c r="H22" s="295" t="s">
        <v>4</v>
      </c>
      <c r="I22" s="300" t="s">
        <v>5</v>
      </c>
      <c r="J22" s="299" t="s">
        <v>6</v>
      </c>
      <c r="K22" s="299"/>
      <c r="L22" s="299"/>
      <c r="M22" s="300" t="s">
        <v>7</v>
      </c>
      <c r="N22" s="273" t="s">
        <v>8</v>
      </c>
    </row>
    <row r="23" spans="1:14" ht="8.25" customHeight="1" thickBot="1">
      <c r="A23" s="296"/>
      <c r="B23" s="298"/>
      <c r="C23" s="2" t="s">
        <v>9</v>
      </c>
      <c r="D23" s="2" t="s">
        <v>10</v>
      </c>
      <c r="E23" s="2" t="s">
        <v>11</v>
      </c>
      <c r="F23" s="301"/>
      <c r="G23" s="303"/>
      <c r="H23" s="296"/>
      <c r="I23" s="301"/>
      <c r="J23" s="2" t="s">
        <v>9</v>
      </c>
      <c r="K23" s="2" t="s">
        <v>10</v>
      </c>
      <c r="L23" s="2" t="s">
        <v>11</v>
      </c>
      <c r="M23" s="301"/>
      <c r="N23" s="274"/>
    </row>
    <row r="24" spans="1:14" ht="13.5" customHeight="1" thickBot="1">
      <c r="A24" s="232" t="s">
        <v>295</v>
      </c>
      <c r="B24" s="9" t="s">
        <v>29</v>
      </c>
      <c r="C24" s="6">
        <v>3</v>
      </c>
      <c r="D24" s="6">
        <v>2</v>
      </c>
      <c r="E24" s="6">
        <v>0</v>
      </c>
      <c r="F24" s="7">
        <f aca="true" t="shared" si="2" ref="F24:F29">SUM(C24+D24/2+E24/2)</f>
        <v>4</v>
      </c>
      <c r="G24" s="8">
        <v>6</v>
      </c>
      <c r="H24" s="239" t="s">
        <v>299</v>
      </c>
      <c r="I24" s="9" t="s">
        <v>30</v>
      </c>
      <c r="J24" s="6">
        <v>2</v>
      </c>
      <c r="K24" s="6">
        <v>2</v>
      </c>
      <c r="L24" s="6">
        <v>0</v>
      </c>
      <c r="M24" s="7">
        <f>SUM(J24+K24/2+L24/2)</f>
        <v>3</v>
      </c>
      <c r="N24" s="13">
        <v>4</v>
      </c>
    </row>
    <row r="25" spans="1:14" ht="13.5" customHeight="1" thickBot="1">
      <c r="A25" s="233" t="s">
        <v>296</v>
      </c>
      <c r="B25" s="14" t="s">
        <v>31</v>
      </c>
      <c r="C25" s="12">
        <v>2</v>
      </c>
      <c r="D25" s="12">
        <v>0</v>
      </c>
      <c r="E25" s="12">
        <v>2</v>
      </c>
      <c r="F25" s="7">
        <f t="shared" si="2"/>
        <v>3</v>
      </c>
      <c r="G25" s="13">
        <v>6</v>
      </c>
      <c r="H25" s="240" t="s">
        <v>300</v>
      </c>
      <c r="I25" s="14" t="s">
        <v>32</v>
      </c>
      <c r="J25" s="12">
        <v>2</v>
      </c>
      <c r="K25" s="12">
        <v>0</v>
      </c>
      <c r="L25" s="12">
        <v>2</v>
      </c>
      <c r="M25" s="7">
        <f aca="true" t="shared" si="3" ref="M25:M32">SUM(J25+K25/2+L25/2)</f>
        <v>3</v>
      </c>
      <c r="N25" s="13">
        <v>4</v>
      </c>
    </row>
    <row r="26" spans="1:14" ht="13.5" customHeight="1" thickBot="1">
      <c r="A26" s="233" t="s">
        <v>297</v>
      </c>
      <c r="B26" s="14" t="s">
        <v>33</v>
      </c>
      <c r="C26" s="12">
        <v>2</v>
      </c>
      <c r="D26" s="12">
        <v>0</v>
      </c>
      <c r="E26" s="12">
        <v>2</v>
      </c>
      <c r="F26" s="7">
        <f t="shared" si="2"/>
        <v>3</v>
      </c>
      <c r="G26" s="13">
        <v>6</v>
      </c>
      <c r="H26" s="240" t="s">
        <v>301</v>
      </c>
      <c r="I26" s="14" t="s">
        <v>394</v>
      </c>
      <c r="J26" s="12">
        <v>2</v>
      </c>
      <c r="K26" s="12">
        <v>0</v>
      </c>
      <c r="L26" s="12">
        <v>0</v>
      </c>
      <c r="M26" s="7">
        <f t="shared" si="3"/>
        <v>2</v>
      </c>
      <c r="N26" s="13">
        <v>3</v>
      </c>
    </row>
    <row r="27" spans="1:14" ht="13.5" customHeight="1" thickBot="1">
      <c r="A27" s="233" t="s">
        <v>298</v>
      </c>
      <c r="B27" s="14" t="s">
        <v>34</v>
      </c>
      <c r="C27" s="12">
        <v>2</v>
      </c>
      <c r="D27" s="12">
        <v>1</v>
      </c>
      <c r="E27" s="12">
        <v>0</v>
      </c>
      <c r="F27" s="7">
        <f t="shared" si="2"/>
        <v>2.5</v>
      </c>
      <c r="G27" s="13">
        <v>6</v>
      </c>
      <c r="H27" s="240" t="s">
        <v>302</v>
      </c>
      <c r="I27" s="14" t="s">
        <v>35</v>
      </c>
      <c r="J27" s="12">
        <v>2</v>
      </c>
      <c r="K27" s="12">
        <v>0</v>
      </c>
      <c r="L27" s="12">
        <v>2</v>
      </c>
      <c r="M27" s="7">
        <f t="shared" si="3"/>
        <v>3</v>
      </c>
      <c r="N27" s="13">
        <v>4</v>
      </c>
    </row>
    <row r="28" spans="1:14" ht="13.5" customHeight="1" thickBot="1">
      <c r="A28" s="233" t="s">
        <v>36</v>
      </c>
      <c r="B28" s="14" t="s">
        <v>37</v>
      </c>
      <c r="C28" s="12">
        <v>2</v>
      </c>
      <c r="D28" s="12">
        <v>0</v>
      </c>
      <c r="E28" s="12">
        <v>0</v>
      </c>
      <c r="F28" s="7">
        <f t="shared" si="2"/>
        <v>2</v>
      </c>
      <c r="G28" s="13">
        <v>3</v>
      </c>
      <c r="H28" s="240" t="s">
        <v>303</v>
      </c>
      <c r="I28" s="14" t="s">
        <v>38</v>
      </c>
      <c r="J28" s="12">
        <v>2</v>
      </c>
      <c r="K28" s="12">
        <v>0</v>
      </c>
      <c r="L28" s="12">
        <v>0</v>
      </c>
      <c r="M28" s="7">
        <f t="shared" si="3"/>
        <v>2</v>
      </c>
      <c r="N28" s="13">
        <v>3</v>
      </c>
    </row>
    <row r="29" spans="1:14" ht="17.25" customHeight="1" thickBot="1">
      <c r="A29" s="233"/>
      <c r="B29" s="14" t="s">
        <v>39</v>
      </c>
      <c r="C29" s="12">
        <v>2</v>
      </c>
      <c r="D29" s="12">
        <v>0</v>
      </c>
      <c r="E29" s="12">
        <v>0</v>
      </c>
      <c r="F29" s="7">
        <f t="shared" si="2"/>
        <v>2</v>
      </c>
      <c r="G29" s="13">
        <v>3</v>
      </c>
      <c r="H29" s="240" t="s">
        <v>304</v>
      </c>
      <c r="I29" s="14" t="s">
        <v>395</v>
      </c>
      <c r="J29" s="12">
        <v>2</v>
      </c>
      <c r="K29" s="12">
        <v>1</v>
      </c>
      <c r="L29" s="12">
        <v>0</v>
      </c>
      <c r="M29" s="7">
        <f t="shared" si="3"/>
        <v>2.5</v>
      </c>
      <c r="N29" s="13">
        <v>4</v>
      </c>
    </row>
    <row r="30" spans="1:14" ht="13.5" customHeight="1" thickBot="1">
      <c r="A30" s="233"/>
      <c r="B30" s="24"/>
      <c r="C30" s="12"/>
      <c r="D30" s="12"/>
      <c r="E30" s="12"/>
      <c r="F30" s="7"/>
      <c r="G30" s="13"/>
      <c r="H30" s="240" t="s">
        <v>305</v>
      </c>
      <c r="I30" s="14" t="s">
        <v>40</v>
      </c>
      <c r="J30" s="12">
        <v>2</v>
      </c>
      <c r="K30" s="12">
        <v>0</v>
      </c>
      <c r="L30" s="12">
        <v>0</v>
      </c>
      <c r="M30" s="7">
        <f>SUM(J30+K30/2+L30/2)</f>
        <v>2</v>
      </c>
      <c r="N30" s="13">
        <v>3</v>
      </c>
    </row>
    <row r="31" spans="1:14" ht="13.5" customHeight="1" thickBot="1">
      <c r="A31" s="237"/>
      <c r="B31" s="20"/>
      <c r="C31" s="20"/>
      <c r="D31" s="20"/>
      <c r="E31" s="20"/>
      <c r="F31" s="20"/>
      <c r="G31" s="25"/>
      <c r="H31" s="233" t="s">
        <v>36</v>
      </c>
      <c r="I31" s="14" t="s">
        <v>41</v>
      </c>
      <c r="J31" s="12">
        <v>2</v>
      </c>
      <c r="K31" s="12">
        <v>0</v>
      </c>
      <c r="L31" s="12">
        <v>0</v>
      </c>
      <c r="M31" s="7">
        <f t="shared" si="3"/>
        <v>2</v>
      </c>
      <c r="N31" s="13">
        <v>3</v>
      </c>
    </row>
    <row r="32" spans="1:14" ht="18.75" customHeight="1" thickBot="1">
      <c r="A32" s="233"/>
      <c r="B32" s="24"/>
      <c r="C32" s="12"/>
      <c r="D32" s="12"/>
      <c r="E32" s="12"/>
      <c r="F32" s="12"/>
      <c r="G32" s="13"/>
      <c r="H32" s="240" t="s">
        <v>306</v>
      </c>
      <c r="I32" s="14" t="s">
        <v>396</v>
      </c>
      <c r="J32" s="12">
        <v>2</v>
      </c>
      <c r="K32" s="12">
        <v>0</v>
      </c>
      <c r="L32" s="12">
        <v>0</v>
      </c>
      <c r="M32" s="7">
        <f t="shared" si="3"/>
        <v>2</v>
      </c>
      <c r="N32" s="13">
        <v>2</v>
      </c>
    </row>
    <row r="33" spans="1:14" ht="11.25" customHeight="1" thickBot="1">
      <c r="A33" s="290" t="s">
        <v>26</v>
      </c>
      <c r="B33" s="291"/>
      <c r="C33" s="291"/>
      <c r="D33" s="291"/>
      <c r="E33" s="292"/>
      <c r="F33" s="4">
        <f>SUM(F24:F32)</f>
        <v>16.5</v>
      </c>
      <c r="G33" s="4">
        <f>SUM(G24:G32)</f>
        <v>30</v>
      </c>
      <c r="H33" s="290" t="s">
        <v>26</v>
      </c>
      <c r="I33" s="291"/>
      <c r="J33" s="291"/>
      <c r="K33" s="291"/>
      <c r="L33" s="292"/>
      <c r="M33" s="4">
        <f>SUM(M24:M31)</f>
        <v>19.5</v>
      </c>
      <c r="N33" s="23">
        <f>SUM(N24:N32)</f>
        <v>30</v>
      </c>
    </row>
    <row r="34" spans="1:14" ht="11.25" customHeight="1" thickBot="1">
      <c r="A34" s="287" t="s">
        <v>42</v>
      </c>
      <c r="B34" s="288"/>
      <c r="C34" s="288"/>
      <c r="D34" s="288"/>
      <c r="E34" s="288"/>
      <c r="F34" s="288"/>
      <c r="G34" s="1"/>
      <c r="H34" s="288" t="s">
        <v>43</v>
      </c>
      <c r="I34" s="288"/>
      <c r="J34" s="288"/>
      <c r="K34" s="288"/>
      <c r="L34" s="288"/>
      <c r="M34" s="288"/>
      <c r="N34" s="289"/>
    </row>
    <row r="35" spans="1:14" ht="13.5" customHeight="1" thickBot="1">
      <c r="A35" s="295" t="s">
        <v>4</v>
      </c>
      <c r="B35" s="297" t="s">
        <v>5</v>
      </c>
      <c r="C35" s="299" t="s">
        <v>6</v>
      </c>
      <c r="D35" s="299"/>
      <c r="E35" s="299"/>
      <c r="F35" s="300" t="s">
        <v>7</v>
      </c>
      <c r="G35" s="302" t="s">
        <v>8</v>
      </c>
      <c r="H35" s="295" t="s">
        <v>4</v>
      </c>
      <c r="I35" s="300" t="s">
        <v>5</v>
      </c>
      <c r="J35" s="299" t="s">
        <v>6</v>
      </c>
      <c r="K35" s="299"/>
      <c r="L35" s="299"/>
      <c r="M35" s="300" t="s">
        <v>7</v>
      </c>
      <c r="N35" s="273" t="s">
        <v>8</v>
      </c>
    </row>
    <row r="36" spans="1:14" ht="8.25" customHeight="1" thickBot="1">
      <c r="A36" s="296"/>
      <c r="B36" s="298"/>
      <c r="C36" s="2" t="s">
        <v>9</v>
      </c>
      <c r="D36" s="2" t="s">
        <v>10</v>
      </c>
      <c r="E36" s="2" t="s">
        <v>11</v>
      </c>
      <c r="F36" s="301"/>
      <c r="G36" s="303"/>
      <c r="H36" s="296"/>
      <c r="I36" s="301"/>
      <c r="J36" s="2" t="s">
        <v>9</v>
      </c>
      <c r="K36" s="2" t="s">
        <v>10</v>
      </c>
      <c r="L36" s="2" t="s">
        <v>11</v>
      </c>
      <c r="M36" s="301"/>
      <c r="N36" s="274"/>
    </row>
    <row r="37" spans="1:14" ht="18.75" customHeight="1" thickBot="1">
      <c r="A37" s="232" t="s">
        <v>307</v>
      </c>
      <c r="B37" s="9" t="s">
        <v>401</v>
      </c>
      <c r="C37" s="6">
        <v>2</v>
      </c>
      <c r="D37" s="6">
        <v>0</v>
      </c>
      <c r="E37" s="6">
        <v>1</v>
      </c>
      <c r="F37" s="7">
        <f>SUM(C37+D37/2+E37/2)</f>
        <v>2.5</v>
      </c>
      <c r="G37" s="8">
        <v>5</v>
      </c>
      <c r="H37" s="239" t="s">
        <v>312</v>
      </c>
      <c r="I37" s="9" t="s">
        <v>397</v>
      </c>
      <c r="J37" s="6">
        <v>2</v>
      </c>
      <c r="K37" s="6">
        <v>1</v>
      </c>
      <c r="L37" s="6">
        <v>0</v>
      </c>
      <c r="M37" s="7">
        <f>SUM(J37+K37/2+L37/2)</f>
        <v>2.5</v>
      </c>
      <c r="N37" s="13">
        <v>4</v>
      </c>
    </row>
    <row r="38" spans="1:14" ht="13.5" customHeight="1" thickBot="1">
      <c r="A38" s="233" t="s">
        <v>308</v>
      </c>
      <c r="B38" s="14" t="s">
        <v>44</v>
      </c>
      <c r="C38" s="12">
        <v>2</v>
      </c>
      <c r="D38" s="12">
        <v>1</v>
      </c>
      <c r="E38" s="12">
        <v>0</v>
      </c>
      <c r="F38" s="7">
        <f aca="true" t="shared" si="4" ref="F38:F44">SUM(C38+D38/2+E38/2)</f>
        <v>2.5</v>
      </c>
      <c r="G38" s="13">
        <v>4</v>
      </c>
      <c r="H38" s="240" t="s">
        <v>313</v>
      </c>
      <c r="I38" s="14" t="s">
        <v>45</v>
      </c>
      <c r="J38" s="12">
        <v>2</v>
      </c>
      <c r="K38" s="12">
        <v>1</v>
      </c>
      <c r="L38" s="12">
        <v>0</v>
      </c>
      <c r="M38" s="7">
        <f aca="true" t="shared" si="5" ref="M38:M45">SUM(J38+K38/2+L38/2)</f>
        <v>2.5</v>
      </c>
      <c r="N38" s="13">
        <v>5</v>
      </c>
    </row>
    <row r="39" spans="1:14" ht="13.5" customHeight="1" thickBot="1">
      <c r="A39" s="233" t="s">
        <v>309</v>
      </c>
      <c r="B39" s="14" t="s">
        <v>46</v>
      </c>
      <c r="C39" s="12">
        <v>2</v>
      </c>
      <c r="D39" s="12">
        <v>1</v>
      </c>
      <c r="E39" s="12">
        <v>0</v>
      </c>
      <c r="F39" s="7">
        <f t="shared" si="4"/>
        <v>2.5</v>
      </c>
      <c r="G39" s="13">
        <v>3</v>
      </c>
      <c r="H39" s="240" t="s">
        <v>314</v>
      </c>
      <c r="I39" s="14" t="s">
        <v>398</v>
      </c>
      <c r="J39" s="12">
        <v>2</v>
      </c>
      <c r="K39" s="12">
        <v>0</v>
      </c>
      <c r="L39" s="12">
        <v>0</v>
      </c>
      <c r="M39" s="7">
        <f t="shared" si="5"/>
        <v>2</v>
      </c>
      <c r="N39" s="13">
        <v>3</v>
      </c>
    </row>
    <row r="40" spans="1:14" ht="13.5" customHeight="1" thickBot="1">
      <c r="A40" s="234" t="s">
        <v>310</v>
      </c>
      <c r="B40" s="15" t="s">
        <v>400</v>
      </c>
      <c r="C40" s="16">
        <v>2</v>
      </c>
      <c r="D40" s="16">
        <v>2</v>
      </c>
      <c r="E40" s="16">
        <v>0</v>
      </c>
      <c r="F40" s="7">
        <f t="shared" si="4"/>
        <v>3</v>
      </c>
      <c r="G40" s="17">
        <v>4</v>
      </c>
      <c r="H40" s="240" t="s">
        <v>315</v>
      </c>
      <c r="I40" s="14" t="s">
        <v>47</v>
      </c>
      <c r="J40" s="12">
        <v>2</v>
      </c>
      <c r="K40" s="12">
        <v>1</v>
      </c>
      <c r="L40" s="12">
        <v>0</v>
      </c>
      <c r="M40" s="7">
        <f t="shared" si="5"/>
        <v>2.5</v>
      </c>
      <c r="N40" s="13">
        <v>4</v>
      </c>
    </row>
    <row r="41" spans="1:14" ht="13.5" customHeight="1" thickBot="1">
      <c r="A41" s="233" t="s">
        <v>311</v>
      </c>
      <c r="B41" s="9" t="s">
        <v>48</v>
      </c>
      <c r="C41" s="12">
        <v>3</v>
      </c>
      <c r="D41" s="12">
        <v>0</v>
      </c>
      <c r="E41" s="12">
        <v>0</v>
      </c>
      <c r="F41" s="7">
        <f t="shared" si="4"/>
        <v>3</v>
      </c>
      <c r="G41" s="13">
        <v>5</v>
      </c>
      <c r="H41" s="240" t="s">
        <v>316</v>
      </c>
      <c r="I41" s="14" t="s">
        <v>399</v>
      </c>
      <c r="J41" s="12">
        <v>0</v>
      </c>
      <c r="K41" s="12">
        <v>4</v>
      </c>
      <c r="L41" s="12">
        <v>0</v>
      </c>
      <c r="M41" s="7">
        <f t="shared" si="5"/>
        <v>2</v>
      </c>
      <c r="N41" s="13">
        <v>3</v>
      </c>
    </row>
    <row r="42" spans="1:14" s="255" customFormat="1" ht="13.5" customHeight="1" thickBot="1">
      <c r="A42" s="233" t="s">
        <v>49</v>
      </c>
      <c r="B42" s="14" t="s">
        <v>50</v>
      </c>
      <c r="C42" s="12">
        <v>2</v>
      </c>
      <c r="D42" s="12">
        <v>0</v>
      </c>
      <c r="E42" s="12">
        <v>0</v>
      </c>
      <c r="F42" s="7">
        <f t="shared" si="4"/>
        <v>2</v>
      </c>
      <c r="G42" s="13">
        <v>3</v>
      </c>
      <c r="H42" s="240"/>
      <c r="I42" s="256" t="s">
        <v>476</v>
      </c>
      <c r="J42" s="12">
        <v>1</v>
      </c>
      <c r="K42" s="12">
        <v>0</v>
      </c>
      <c r="L42" s="12">
        <v>0</v>
      </c>
      <c r="M42" s="7">
        <v>0</v>
      </c>
      <c r="N42" s="13">
        <v>2</v>
      </c>
    </row>
    <row r="43" spans="1:14" ht="13.5" customHeight="1" thickBot="1">
      <c r="A43" s="233" t="s">
        <v>49</v>
      </c>
      <c r="B43" s="14" t="s">
        <v>50</v>
      </c>
      <c r="C43" s="12">
        <v>2</v>
      </c>
      <c r="D43" s="12">
        <v>0</v>
      </c>
      <c r="E43" s="12">
        <v>0</v>
      </c>
      <c r="F43" s="7">
        <f t="shared" si="4"/>
        <v>2</v>
      </c>
      <c r="G43" s="13">
        <v>3</v>
      </c>
      <c r="H43" s="240" t="s">
        <v>49</v>
      </c>
      <c r="I43" s="14" t="s">
        <v>50</v>
      </c>
      <c r="J43" s="12">
        <v>2</v>
      </c>
      <c r="K43" s="12">
        <v>0</v>
      </c>
      <c r="L43" s="12">
        <v>0</v>
      </c>
      <c r="M43" s="7">
        <f t="shared" si="5"/>
        <v>2</v>
      </c>
      <c r="N43" s="13">
        <v>3</v>
      </c>
    </row>
    <row r="44" spans="2:14" ht="11.25" customHeight="1" thickBot="1">
      <c r="B44" s="26" t="s">
        <v>51</v>
      </c>
      <c r="C44" s="12">
        <v>2</v>
      </c>
      <c r="D44" s="12">
        <v>0</v>
      </c>
      <c r="E44" s="12">
        <v>0</v>
      </c>
      <c r="F44" s="7">
        <f t="shared" si="4"/>
        <v>2</v>
      </c>
      <c r="G44" s="13">
        <v>3</v>
      </c>
      <c r="H44" s="240" t="s">
        <v>49</v>
      </c>
      <c r="I44" s="14" t="s">
        <v>50</v>
      </c>
      <c r="J44" s="12">
        <v>2</v>
      </c>
      <c r="K44" s="12">
        <v>0</v>
      </c>
      <c r="L44" s="12">
        <v>0</v>
      </c>
      <c r="M44" s="7">
        <f t="shared" si="5"/>
        <v>2</v>
      </c>
      <c r="N44" s="13">
        <v>3</v>
      </c>
    </row>
    <row r="45" spans="1:14" ht="9" customHeight="1" thickBot="1">
      <c r="A45" s="237"/>
      <c r="C45" s="12"/>
      <c r="D45" s="12"/>
      <c r="E45" s="12"/>
      <c r="F45" s="7"/>
      <c r="G45" s="27"/>
      <c r="H45" s="240"/>
      <c r="I45" s="26" t="s">
        <v>39</v>
      </c>
      <c r="J45" s="12">
        <v>2</v>
      </c>
      <c r="K45" s="12">
        <v>0</v>
      </c>
      <c r="L45" s="12">
        <v>0</v>
      </c>
      <c r="M45" s="7">
        <f t="shared" si="5"/>
        <v>2</v>
      </c>
      <c r="N45" s="27">
        <v>3</v>
      </c>
    </row>
    <row r="46" spans="1:14" ht="11.25" customHeight="1" thickBot="1">
      <c r="A46" s="290" t="s">
        <v>26</v>
      </c>
      <c r="B46" s="291"/>
      <c r="C46" s="291"/>
      <c r="D46" s="291"/>
      <c r="E46" s="292"/>
      <c r="F46" s="4">
        <f>SUM(F37:F45)</f>
        <v>19.5</v>
      </c>
      <c r="G46" s="4">
        <f>SUM(G37:G45)</f>
        <v>30</v>
      </c>
      <c r="H46" s="290" t="s">
        <v>26</v>
      </c>
      <c r="I46" s="291"/>
      <c r="J46" s="291"/>
      <c r="K46" s="291"/>
      <c r="L46" s="292"/>
      <c r="M46" s="4">
        <f>SUM(M37:M45)</f>
        <v>17.5</v>
      </c>
      <c r="N46" s="23">
        <f>SUM(N37:N45)</f>
        <v>30</v>
      </c>
    </row>
    <row r="47" spans="1:14" ht="11.25" customHeight="1" thickBot="1">
      <c r="A47" s="287" t="s">
        <v>52</v>
      </c>
      <c r="B47" s="288"/>
      <c r="C47" s="288"/>
      <c r="D47" s="288"/>
      <c r="E47" s="288"/>
      <c r="F47" s="288"/>
      <c r="G47" s="1"/>
      <c r="H47" s="287" t="s">
        <v>53</v>
      </c>
      <c r="I47" s="288"/>
      <c r="J47" s="288"/>
      <c r="K47" s="288"/>
      <c r="L47" s="288"/>
      <c r="M47" s="288"/>
      <c r="N47" s="304"/>
    </row>
    <row r="48" spans="1:14" ht="13.5" customHeight="1" thickBot="1">
      <c r="A48" s="295" t="s">
        <v>4</v>
      </c>
      <c r="B48" s="297" t="s">
        <v>5</v>
      </c>
      <c r="C48" s="299" t="s">
        <v>6</v>
      </c>
      <c r="D48" s="299"/>
      <c r="E48" s="299"/>
      <c r="F48" s="300" t="s">
        <v>7</v>
      </c>
      <c r="G48" s="302" t="s">
        <v>8</v>
      </c>
      <c r="H48" s="295" t="s">
        <v>4</v>
      </c>
      <c r="I48" s="300" t="s">
        <v>5</v>
      </c>
      <c r="J48" s="299" t="s">
        <v>6</v>
      </c>
      <c r="K48" s="299"/>
      <c r="L48" s="299"/>
      <c r="M48" s="300" t="s">
        <v>7</v>
      </c>
      <c r="N48" s="273" t="s">
        <v>8</v>
      </c>
    </row>
    <row r="49" spans="1:14" ht="13.5" customHeight="1" thickBot="1">
      <c r="A49" s="296"/>
      <c r="B49" s="298"/>
      <c r="C49" s="2" t="s">
        <v>9</v>
      </c>
      <c r="D49" s="2" t="s">
        <v>10</v>
      </c>
      <c r="E49" s="2" t="s">
        <v>11</v>
      </c>
      <c r="F49" s="301"/>
      <c r="G49" s="303"/>
      <c r="H49" s="296"/>
      <c r="I49" s="301"/>
      <c r="J49" s="2" t="s">
        <v>9</v>
      </c>
      <c r="K49" s="2" t="s">
        <v>10</v>
      </c>
      <c r="L49" s="2" t="s">
        <v>11</v>
      </c>
      <c r="M49" s="301"/>
      <c r="N49" s="274"/>
    </row>
    <row r="50" spans="1:14" ht="14.25" customHeight="1" thickBot="1">
      <c r="A50" s="232" t="s">
        <v>317</v>
      </c>
      <c r="B50" s="9" t="s">
        <v>54</v>
      </c>
      <c r="C50" s="6">
        <v>2</v>
      </c>
      <c r="D50" s="6">
        <v>1</v>
      </c>
      <c r="E50" s="6">
        <v>0</v>
      </c>
      <c r="F50" s="7">
        <f>SUM(C50+D50/2+E50/2)</f>
        <v>2.5</v>
      </c>
      <c r="G50" s="28">
        <v>4</v>
      </c>
      <c r="H50" s="232" t="s">
        <v>322</v>
      </c>
      <c r="I50" s="9" t="s">
        <v>55</v>
      </c>
      <c r="J50" s="6">
        <v>2</v>
      </c>
      <c r="K50" s="6">
        <v>1</v>
      </c>
      <c r="L50" s="6">
        <v>0</v>
      </c>
      <c r="M50" s="7">
        <f>SUM(J50+K50/2+L50/2)</f>
        <v>2.5</v>
      </c>
      <c r="N50" s="19">
        <v>4</v>
      </c>
    </row>
    <row r="51" spans="1:14" ht="12.75" customHeight="1" thickBot="1">
      <c r="A51" s="233" t="s">
        <v>318</v>
      </c>
      <c r="B51" s="14" t="s">
        <v>56</v>
      </c>
      <c r="C51" s="12">
        <v>2</v>
      </c>
      <c r="D51" s="12">
        <v>0</v>
      </c>
      <c r="E51" s="12">
        <v>0</v>
      </c>
      <c r="F51" s="7">
        <f aca="true" t="shared" si="6" ref="F51:F56">SUM(C51+D51/2+E51/2)</f>
        <v>2</v>
      </c>
      <c r="G51" s="29">
        <v>3</v>
      </c>
      <c r="H51" s="233" t="s">
        <v>323</v>
      </c>
      <c r="I51" s="14" t="s">
        <v>57</v>
      </c>
      <c r="J51" s="12">
        <v>2</v>
      </c>
      <c r="K51" s="12">
        <v>1</v>
      </c>
      <c r="L51" s="12">
        <v>0</v>
      </c>
      <c r="M51" s="7">
        <f aca="true" t="shared" si="7" ref="M51:M56">SUM(J51+K51/2+L51/2)</f>
        <v>2.5</v>
      </c>
      <c r="N51" s="13">
        <v>4</v>
      </c>
    </row>
    <row r="52" spans="1:14" ht="12" customHeight="1" thickBot="1">
      <c r="A52" s="233" t="s">
        <v>319</v>
      </c>
      <c r="B52" s="14" t="s">
        <v>58</v>
      </c>
      <c r="C52" s="12">
        <v>2</v>
      </c>
      <c r="D52" s="12">
        <v>0</v>
      </c>
      <c r="E52" s="12">
        <v>0</v>
      </c>
      <c r="F52" s="7">
        <f t="shared" si="6"/>
        <v>2</v>
      </c>
      <c r="G52" s="29">
        <v>3</v>
      </c>
      <c r="H52" s="233" t="s">
        <v>324</v>
      </c>
      <c r="I52" s="14" t="s">
        <v>59</v>
      </c>
      <c r="J52" s="12">
        <v>0</v>
      </c>
      <c r="K52" s="12">
        <v>4</v>
      </c>
      <c r="L52" s="12">
        <v>0</v>
      </c>
      <c r="M52" s="7">
        <f t="shared" si="7"/>
        <v>2</v>
      </c>
      <c r="N52" s="13">
        <v>4</v>
      </c>
    </row>
    <row r="53" spans="1:14" ht="13.5" customHeight="1" thickBot="1">
      <c r="A53" s="234" t="s">
        <v>320</v>
      </c>
      <c r="B53" s="15" t="s">
        <v>475</v>
      </c>
      <c r="C53" s="12">
        <v>0</v>
      </c>
      <c r="D53" s="12">
        <v>4</v>
      </c>
      <c r="E53" s="12">
        <v>0</v>
      </c>
      <c r="F53" s="7">
        <f t="shared" si="6"/>
        <v>2</v>
      </c>
      <c r="G53" s="29">
        <v>3</v>
      </c>
      <c r="H53" s="233" t="s">
        <v>49</v>
      </c>
      <c r="I53" s="14" t="s">
        <v>60</v>
      </c>
      <c r="J53" s="12">
        <v>2</v>
      </c>
      <c r="K53" s="12">
        <v>0</v>
      </c>
      <c r="L53" s="12">
        <v>0</v>
      </c>
      <c r="M53" s="7">
        <f t="shared" si="7"/>
        <v>2</v>
      </c>
      <c r="N53" s="13">
        <v>3</v>
      </c>
    </row>
    <row r="54" spans="1:14" ht="13.5" customHeight="1" thickBot="1">
      <c r="A54" s="233" t="s">
        <v>49</v>
      </c>
      <c r="B54" s="9" t="s">
        <v>60</v>
      </c>
      <c r="C54" s="12">
        <v>2</v>
      </c>
      <c r="D54" s="12">
        <v>0</v>
      </c>
      <c r="E54" s="12">
        <v>0</v>
      </c>
      <c r="F54" s="7">
        <f t="shared" si="6"/>
        <v>2</v>
      </c>
      <c r="G54" s="29">
        <v>3</v>
      </c>
      <c r="H54" s="233" t="s">
        <v>49</v>
      </c>
      <c r="I54" s="14" t="s">
        <v>60</v>
      </c>
      <c r="J54" s="12">
        <v>2</v>
      </c>
      <c r="K54" s="12">
        <v>0</v>
      </c>
      <c r="L54" s="12">
        <v>0</v>
      </c>
      <c r="M54" s="7">
        <f t="shared" si="7"/>
        <v>2</v>
      </c>
      <c r="N54" s="13">
        <v>3</v>
      </c>
    </row>
    <row r="55" spans="1:14" ht="11.25" customHeight="1" thickBot="1">
      <c r="A55" s="233" t="s">
        <v>49</v>
      </c>
      <c r="B55" s="14" t="s">
        <v>60</v>
      </c>
      <c r="C55" s="12">
        <v>2</v>
      </c>
      <c r="D55" s="12">
        <v>0</v>
      </c>
      <c r="E55" s="12">
        <v>0</v>
      </c>
      <c r="F55" s="7">
        <f t="shared" si="6"/>
        <v>2</v>
      </c>
      <c r="G55" s="29">
        <v>3</v>
      </c>
      <c r="H55" s="233" t="s">
        <v>49</v>
      </c>
      <c r="I55" s="14" t="s">
        <v>60</v>
      </c>
      <c r="J55" s="12">
        <v>2</v>
      </c>
      <c r="K55" s="12">
        <v>0</v>
      </c>
      <c r="L55" s="12">
        <v>0</v>
      </c>
      <c r="M55" s="7">
        <f t="shared" si="7"/>
        <v>2</v>
      </c>
      <c r="N55" s="13">
        <v>3</v>
      </c>
    </row>
    <row r="56" spans="1:14" ht="14.25" customHeight="1" thickBot="1">
      <c r="A56" s="233" t="s">
        <v>49</v>
      </c>
      <c r="B56" s="14" t="s">
        <v>60</v>
      </c>
      <c r="C56" s="12">
        <v>2</v>
      </c>
      <c r="D56" s="12">
        <v>0</v>
      </c>
      <c r="E56" s="12">
        <v>0</v>
      </c>
      <c r="F56" s="7">
        <f t="shared" si="6"/>
        <v>2</v>
      </c>
      <c r="G56" s="13">
        <v>3</v>
      </c>
      <c r="H56" s="241"/>
      <c r="I56" s="26" t="s">
        <v>51</v>
      </c>
      <c r="J56" s="12">
        <v>2</v>
      </c>
      <c r="K56" s="12">
        <v>0</v>
      </c>
      <c r="L56" s="12">
        <v>0</v>
      </c>
      <c r="M56" s="7">
        <f t="shared" si="7"/>
        <v>2</v>
      </c>
      <c r="N56" s="27">
        <v>3</v>
      </c>
    </row>
    <row r="57" spans="1:14" ht="14.25" customHeight="1" thickBot="1">
      <c r="A57" s="235"/>
      <c r="B57" s="26" t="s">
        <v>51</v>
      </c>
      <c r="C57" s="12">
        <v>2</v>
      </c>
      <c r="D57" s="12">
        <v>0</v>
      </c>
      <c r="E57" s="12">
        <v>0</v>
      </c>
      <c r="F57" s="7">
        <f>SUM(C57+D57/2+E57/2)</f>
        <v>2</v>
      </c>
      <c r="G57" s="27">
        <v>3</v>
      </c>
      <c r="H57" s="242" t="s">
        <v>325</v>
      </c>
      <c r="I57" s="14" t="s">
        <v>61</v>
      </c>
      <c r="J57" s="12">
        <v>0</v>
      </c>
      <c r="K57" s="12">
        <v>1</v>
      </c>
      <c r="L57" s="12">
        <v>0</v>
      </c>
      <c r="M57" s="7">
        <v>0</v>
      </c>
      <c r="N57" s="13">
        <v>1</v>
      </c>
    </row>
    <row r="58" spans="1:14" ht="12.75" customHeight="1" thickBot="1">
      <c r="A58" s="263" t="s">
        <v>321</v>
      </c>
      <c r="B58" s="259" t="s">
        <v>62</v>
      </c>
      <c r="C58" s="260">
        <v>0</v>
      </c>
      <c r="D58" s="260">
        <v>0</v>
      </c>
      <c r="E58" s="260">
        <v>0</v>
      </c>
      <c r="F58" s="261">
        <f>SUM(C58+D58/2+E58/2)</f>
        <v>0</v>
      </c>
      <c r="G58" s="262">
        <v>5</v>
      </c>
      <c r="H58" s="264" t="s">
        <v>326</v>
      </c>
      <c r="I58" s="259" t="s">
        <v>63</v>
      </c>
      <c r="J58" s="260">
        <v>0</v>
      </c>
      <c r="K58" s="260">
        <v>0</v>
      </c>
      <c r="L58" s="260">
        <v>0</v>
      </c>
      <c r="M58" s="261">
        <v>0</v>
      </c>
      <c r="N58" s="262">
        <v>5</v>
      </c>
    </row>
    <row r="59" spans="1:14" ht="13.5" customHeight="1" thickBot="1">
      <c r="A59" s="305" t="s">
        <v>26</v>
      </c>
      <c r="B59" s="306"/>
      <c r="C59" s="306"/>
      <c r="D59" s="306"/>
      <c r="E59" s="307"/>
      <c r="F59" s="3">
        <f>SUM(F50:F58)</f>
        <v>16.5</v>
      </c>
      <c r="G59" s="3">
        <f>SUM(G50:G58)</f>
        <v>30</v>
      </c>
      <c r="H59" s="308" t="s">
        <v>26</v>
      </c>
      <c r="I59" s="293"/>
      <c r="J59" s="293"/>
      <c r="K59" s="293"/>
      <c r="L59" s="294"/>
      <c r="M59" s="3">
        <f>SUM(M50:M58)</f>
        <v>15</v>
      </c>
      <c r="N59" s="23">
        <f>SUM(N50:N58)</f>
        <v>30</v>
      </c>
    </row>
    <row r="60" spans="1:14" ht="15">
      <c r="A60" s="30" t="s">
        <v>64</v>
      </c>
      <c r="B60" s="30"/>
      <c r="C60" s="30"/>
      <c r="D60" s="30"/>
      <c r="E60" s="30"/>
      <c r="F60" s="31"/>
      <c r="G60" s="31"/>
      <c r="H60" s="309" t="s">
        <v>65</v>
      </c>
      <c r="I60" s="310"/>
      <c r="J60" s="310"/>
      <c r="K60" s="310"/>
      <c r="L60" s="310"/>
      <c r="M60" s="310"/>
      <c r="N60" s="310"/>
    </row>
    <row r="61" spans="1:14" ht="15">
      <c r="A61" s="32" t="s">
        <v>66</v>
      </c>
      <c r="B61" s="30"/>
      <c r="C61" s="30"/>
      <c r="D61" s="30"/>
      <c r="E61" s="30"/>
      <c r="F61" s="30"/>
      <c r="G61" s="30"/>
      <c r="H61" s="33"/>
      <c r="I61" s="30"/>
      <c r="J61" s="30"/>
      <c r="K61" s="30"/>
      <c r="L61" s="30"/>
      <c r="M61" s="30"/>
      <c r="N61" s="30"/>
    </row>
    <row r="62" spans="1:14" ht="15">
      <c r="A62" s="32" t="s">
        <v>67</v>
      </c>
      <c r="B62" s="30"/>
      <c r="C62" s="30"/>
      <c r="D62" s="30"/>
      <c r="E62" s="30"/>
      <c r="F62" s="30"/>
      <c r="G62" s="30"/>
      <c r="H62" s="33"/>
      <c r="I62" s="30"/>
      <c r="J62" s="30"/>
      <c r="K62" s="30"/>
      <c r="L62" s="30"/>
      <c r="M62" s="30"/>
      <c r="N62" s="30"/>
    </row>
    <row r="63" spans="1:14" ht="15.75" thickBot="1">
      <c r="A63" s="32" t="s">
        <v>68</v>
      </c>
      <c r="B63" s="30"/>
      <c r="C63" s="30"/>
      <c r="D63" s="30"/>
      <c r="E63" s="30"/>
      <c r="F63" s="30"/>
      <c r="G63" s="30"/>
      <c r="H63" s="33"/>
      <c r="I63" s="30"/>
      <c r="J63" s="30"/>
      <c r="K63" s="30"/>
      <c r="L63" s="30"/>
      <c r="M63" s="30"/>
      <c r="N63" s="30"/>
    </row>
    <row r="64" spans="9:14" ht="15">
      <c r="I64" s="311" t="s">
        <v>69</v>
      </c>
      <c r="J64" s="311"/>
      <c r="K64" s="311"/>
      <c r="L64" s="311"/>
      <c r="M64" s="311"/>
      <c r="N64" s="311"/>
    </row>
  </sheetData>
  <sheetProtection/>
  <mergeCells count="63">
    <mergeCell ref="M48:M49"/>
    <mergeCell ref="N48:N49"/>
    <mergeCell ref="A59:E59"/>
    <mergeCell ref="H59:L59"/>
    <mergeCell ref="H60:N60"/>
    <mergeCell ref="I64:N64"/>
    <mergeCell ref="A47:F47"/>
    <mergeCell ref="H47:N47"/>
    <mergeCell ref="A48:A49"/>
    <mergeCell ref="B48:B49"/>
    <mergeCell ref="C48:E48"/>
    <mergeCell ref="F48:F49"/>
    <mergeCell ref="G48:G49"/>
    <mergeCell ref="H48:H49"/>
    <mergeCell ref="I48:I49"/>
    <mergeCell ref="J48:L48"/>
    <mergeCell ref="M35:M36"/>
    <mergeCell ref="N35:N36"/>
    <mergeCell ref="A46:E46"/>
    <mergeCell ref="H46:L46"/>
    <mergeCell ref="A35:A36"/>
    <mergeCell ref="B35:B36"/>
    <mergeCell ref="C35:E35"/>
    <mergeCell ref="F35:F36"/>
    <mergeCell ref="G35:G36"/>
    <mergeCell ref="H35:H36"/>
    <mergeCell ref="M22:M23"/>
    <mergeCell ref="N22:N23"/>
    <mergeCell ref="A33:E33"/>
    <mergeCell ref="H33:L33"/>
    <mergeCell ref="A34:F34"/>
    <mergeCell ref="H34:N34"/>
    <mergeCell ref="I22:I23"/>
    <mergeCell ref="J22:L22"/>
    <mergeCell ref="I35:I36"/>
    <mergeCell ref="J35:L35"/>
    <mergeCell ref="A21:F21"/>
    <mergeCell ref="H21:N21"/>
    <mergeCell ref="A22:A23"/>
    <mergeCell ref="B22:B23"/>
    <mergeCell ref="C22:E22"/>
    <mergeCell ref="F22:F23"/>
    <mergeCell ref="G22:G23"/>
    <mergeCell ref="H22:H23"/>
    <mergeCell ref="A20:E20"/>
    <mergeCell ref="H20:L20"/>
    <mergeCell ref="A7:A8"/>
    <mergeCell ref="B7:B8"/>
    <mergeCell ref="C7:E7"/>
    <mergeCell ref="F7:F8"/>
    <mergeCell ref="G7:G8"/>
    <mergeCell ref="H7:H8"/>
    <mergeCell ref="I7:I8"/>
    <mergeCell ref="J7:L7"/>
    <mergeCell ref="M7:M8"/>
    <mergeCell ref="N7:N8"/>
    <mergeCell ref="A1:N1"/>
    <mergeCell ref="A2:N2"/>
    <mergeCell ref="A3:N3"/>
    <mergeCell ref="A4:N4"/>
    <mergeCell ref="A5:N5"/>
    <mergeCell ref="A6:F6"/>
    <mergeCell ref="H6:N6"/>
  </mergeCells>
  <printOptions/>
  <pageMargins left="0.7" right="0.7" top="0.75" bottom="0.75" header="0.3" footer="0.3"/>
  <pageSetup fitToHeight="1" fitToWidth="1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6"/>
  <sheetViews>
    <sheetView zoomScale="130" zoomScaleNormal="130" zoomScalePageLayoutView="0" workbookViewId="0" topLeftCell="A34">
      <selection activeCell="P51" sqref="P51"/>
    </sheetView>
  </sheetViews>
  <sheetFormatPr defaultColWidth="9.140625" defaultRowHeight="15"/>
  <cols>
    <col min="1" max="1" width="8.421875" style="35" customWidth="1"/>
    <col min="2" max="2" width="19.7109375" style="0" customWidth="1"/>
    <col min="3" max="3" width="2.00390625" style="0" customWidth="1"/>
    <col min="4" max="5" width="2.421875" style="0" customWidth="1"/>
    <col min="6" max="6" width="4.8515625" style="0" customWidth="1"/>
    <col min="7" max="7" width="5.7109375" style="0" customWidth="1"/>
    <col min="8" max="8" width="10.8515625" style="35" customWidth="1"/>
    <col min="9" max="9" width="26.421875" style="0" customWidth="1"/>
    <col min="10" max="10" width="2.140625" style="0" customWidth="1"/>
    <col min="11" max="11" width="2.28125" style="0" customWidth="1"/>
    <col min="12" max="12" width="2.140625" style="0" customWidth="1"/>
    <col min="13" max="14" width="5.7109375" style="0" customWidth="1"/>
  </cols>
  <sheetData>
    <row r="1" spans="1:14" ht="15.75" thickBot="1">
      <c r="A1" s="312" t="s">
        <v>218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</row>
    <row r="2" spans="1:14" ht="12.75" customHeight="1">
      <c r="A2" s="313" t="s">
        <v>70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5"/>
    </row>
    <row r="3" spans="1:14" ht="15.75" thickBot="1">
      <c r="A3" s="316" t="s">
        <v>71</v>
      </c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  <c r="N3" s="318"/>
    </row>
    <row r="4" spans="1:14" ht="11.25" customHeight="1" thickBot="1">
      <c r="A4" s="319" t="s">
        <v>414</v>
      </c>
      <c r="B4" s="320"/>
      <c r="C4" s="320"/>
      <c r="D4" s="320"/>
      <c r="E4" s="320"/>
      <c r="F4" s="320"/>
      <c r="G4" s="320"/>
      <c r="H4" s="320"/>
      <c r="I4" s="320"/>
      <c r="J4" s="320"/>
      <c r="K4" s="320"/>
      <c r="L4" s="320"/>
      <c r="M4" s="320"/>
      <c r="N4" s="321"/>
    </row>
    <row r="5" spans="1:14" ht="11.25" customHeight="1" thickBot="1">
      <c r="A5" s="322" t="s">
        <v>415</v>
      </c>
      <c r="B5" s="323"/>
      <c r="C5" s="323"/>
      <c r="D5" s="323"/>
      <c r="E5" s="323"/>
      <c r="F5" s="323"/>
      <c r="G5" s="323"/>
      <c r="H5" s="323"/>
      <c r="I5" s="323"/>
      <c r="J5" s="323"/>
      <c r="K5" s="323"/>
      <c r="L5" s="323"/>
      <c r="M5" s="323"/>
      <c r="N5" s="324"/>
    </row>
    <row r="6" spans="1:14" ht="13.5" customHeight="1" thickBot="1">
      <c r="A6" s="325" t="s">
        <v>72</v>
      </c>
      <c r="B6" s="326"/>
      <c r="C6" s="326"/>
      <c r="D6" s="326"/>
      <c r="E6" s="326"/>
      <c r="F6" s="326"/>
      <c r="G6" s="37"/>
      <c r="H6" s="325" t="s">
        <v>73</v>
      </c>
      <c r="I6" s="326"/>
      <c r="J6" s="326"/>
      <c r="K6" s="326"/>
      <c r="L6" s="326"/>
      <c r="M6" s="326"/>
      <c r="N6" s="327"/>
    </row>
    <row r="7" spans="1:14" ht="11.25" customHeight="1" thickBot="1">
      <c r="A7" s="38" t="s">
        <v>74</v>
      </c>
      <c r="B7" s="39" t="s">
        <v>75</v>
      </c>
      <c r="C7" s="39" t="s">
        <v>9</v>
      </c>
      <c r="D7" s="39" t="s">
        <v>76</v>
      </c>
      <c r="E7" s="39" t="s">
        <v>11</v>
      </c>
      <c r="F7" s="40" t="s">
        <v>77</v>
      </c>
      <c r="G7" s="41" t="s">
        <v>78</v>
      </c>
      <c r="H7" s="42" t="s">
        <v>74</v>
      </c>
      <c r="I7" s="39" t="s">
        <v>75</v>
      </c>
      <c r="J7" s="39" t="s">
        <v>9</v>
      </c>
      <c r="K7" s="39" t="s">
        <v>76</v>
      </c>
      <c r="L7" s="39" t="s">
        <v>11</v>
      </c>
      <c r="M7" s="40" t="s">
        <v>77</v>
      </c>
      <c r="N7" s="41" t="s">
        <v>78</v>
      </c>
    </row>
    <row r="8" spans="1:14" ht="16.5" customHeight="1" thickBot="1">
      <c r="A8" s="228" t="s">
        <v>274</v>
      </c>
      <c r="B8" s="9" t="s">
        <v>416</v>
      </c>
      <c r="C8" s="43">
        <v>3</v>
      </c>
      <c r="D8" s="43">
        <v>2</v>
      </c>
      <c r="E8" s="43">
        <v>0</v>
      </c>
      <c r="F8" s="43">
        <v>4</v>
      </c>
      <c r="G8" s="44">
        <v>6</v>
      </c>
      <c r="H8" s="243" t="s">
        <v>285</v>
      </c>
      <c r="I8" s="9" t="s">
        <v>417</v>
      </c>
      <c r="J8" s="45">
        <v>3</v>
      </c>
      <c r="K8" s="45">
        <v>2</v>
      </c>
      <c r="L8" s="45">
        <v>0</v>
      </c>
      <c r="M8" s="45">
        <v>4</v>
      </c>
      <c r="N8" s="46">
        <v>6</v>
      </c>
    </row>
    <row r="9" spans="1:14" ht="15.75" thickBot="1">
      <c r="A9" s="215" t="s">
        <v>275</v>
      </c>
      <c r="B9" s="14" t="s">
        <v>418</v>
      </c>
      <c r="C9" s="47">
        <v>3</v>
      </c>
      <c r="D9" s="47">
        <v>0</v>
      </c>
      <c r="E9" s="47">
        <v>2</v>
      </c>
      <c r="F9" s="47">
        <v>4</v>
      </c>
      <c r="G9" s="48">
        <v>6</v>
      </c>
      <c r="H9" s="227" t="s">
        <v>286</v>
      </c>
      <c r="I9" s="14" t="s">
        <v>419</v>
      </c>
      <c r="J9" s="47">
        <v>3</v>
      </c>
      <c r="K9" s="47">
        <v>0</v>
      </c>
      <c r="L9" s="47">
        <v>2</v>
      </c>
      <c r="M9" s="47">
        <v>4</v>
      </c>
      <c r="N9" s="48">
        <v>6</v>
      </c>
    </row>
    <row r="10" spans="1:14" ht="17.25" customHeight="1" thickBot="1">
      <c r="A10" s="215" t="s">
        <v>276</v>
      </c>
      <c r="B10" s="14" t="s">
        <v>420</v>
      </c>
      <c r="C10" s="47">
        <v>2</v>
      </c>
      <c r="D10" s="47">
        <v>0</v>
      </c>
      <c r="E10" s="47">
        <v>0</v>
      </c>
      <c r="F10" s="47">
        <v>2</v>
      </c>
      <c r="G10" s="48">
        <v>3</v>
      </c>
      <c r="H10" s="227" t="s">
        <v>287</v>
      </c>
      <c r="I10" s="14" t="s">
        <v>421</v>
      </c>
      <c r="J10" s="47">
        <v>3</v>
      </c>
      <c r="K10" s="47">
        <v>0</v>
      </c>
      <c r="L10" s="47">
        <v>0</v>
      </c>
      <c r="M10" s="47">
        <v>3</v>
      </c>
      <c r="N10" s="48">
        <v>4</v>
      </c>
    </row>
    <row r="11" spans="1:14" ht="17.25" customHeight="1" thickBot="1">
      <c r="A11" s="215" t="s">
        <v>277</v>
      </c>
      <c r="B11" s="14" t="s">
        <v>422</v>
      </c>
      <c r="C11" s="47">
        <v>1</v>
      </c>
      <c r="D11" s="47">
        <v>3</v>
      </c>
      <c r="E11" s="47">
        <v>0</v>
      </c>
      <c r="F11" s="47">
        <v>2.5</v>
      </c>
      <c r="G11" s="48">
        <v>3</v>
      </c>
      <c r="H11" s="267" t="s">
        <v>288</v>
      </c>
      <c r="I11" s="256" t="s">
        <v>423</v>
      </c>
      <c r="J11" s="265">
        <v>2</v>
      </c>
      <c r="K11" s="265">
        <v>1</v>
      </c>
      <c r="L11" s="265">
        <v>0</v>
      </c>
      <c r="M11" s="265">
        <v>2.5</v>
      </c>
      <c r="N11" s="266">
        <v>3</v>
      </c>
    </row>
    <row r="12" spans="1:14" ht="15.75" thickBot="1">
      <c r="A12" s="215" t="s">
        <v>278</v>
      </c>
      <c r="B12" s="14" t="s">
        <v>424</v>
      </c>
      <c r="C12" s="49">
        <v>2</v>
      </c>
      <c r="D12" s="49">
        <v>1</v>
      </c>
      <c r="E12" s="49">
        <v>0</v>
      </c>
      <c r="F12" s="49">
        <v>2.5</v>
      </c>
      <c r="G12" s="50">
        <v>3</v>
      </c>
      <c r="H12" s="244" t="s">
        <v>289</v>
      </c>
      <c r="I12" s="14" t="s">
        <v>425</v>
      </c>
      <c r="J12" s="47">
        <v>2</v>
      </c>
      <c r="K12" s="47">
        <v>0</v>
      </c>
      <c r="L12" s="47">
        <v>2</v>
      </c>
      <c r="M12" s="47">
        <v>3</v>
      </c>
      <c r="N12" s="48">
        <v>5</v>
      </c>
    </row>
    <row r="13" spans="1:14" ht="16.5" customHeight="1" thickBot="1">
      <c r="A13" s="215" t="s">
        <v>280</v>
      </c>
      <c r="B13" s="14" t="s">
        <v>426</v>
      </c>
      <c r="C13" s="47">
        <v>2</v>
      </c>
      <c r="D13" s="47">
        <v>0</v>
      </c>
      <c r="E13" s="47">
        <v>0</v>
      </c>
      <c r="F13" s="47">
        <v>2</v>
      </c>
      <c r="G13" s="48">
        <v>3</v>
      </c>
      <c r="H13" s="244" t="s">
        <v>290</v>
      </c>
      <c r="I13" s="18" t="s">
        <v>427</v>
      </c>
      <c r="J13" s="47">
        <v>2</v>
      </c>
      <c r="K13" s="47">
        <v>0</v>
      </c>
      <c r="L13" s="47">
        <v>0</v>
      </c>
      <c r="M13" s="47">
        <v>2</v>
      </c>
      <c r="N13" s="48">
        <v>2</v>
      </c>
    </row>
    <row r="14" spans="1:14" ht="22.5" customHeight="1" thickBot="1">
      <c r="A14" s="215" t="s">
        <v>279</v>
      </c>
      <c r="B14" s="18" t="s">
        <v>427</v>
      </c>
      <c r="C14" s="51">
        <v>2</v>
      </c>
      <c r="D14" s="51">
        <v>0</v>
      </c>
      <c r="E14" s="51">
        <v>0</v>
      </c>
      <c r="F14" s="51">
        <v>2</v>
      </c>
      <c r="G14" s="52">
        <v>2</v>
      </c>
      <c r="H14" s="244" t="s">
        <v>291</v>
      </c>
      <c r="I14" s="14" t="s">
        <v>428</v>
      </c>
      <c r="J14" s="47">
        <v>2</v>
      </c>
      <c r="K14" s="47">
        <v>0</v>
      </c>
      <c r="L14" s="47">
        <v>0</v>
      </c>
      <c r="M14" s="47">
        <v>2</v>
      </c>
      <c r="N14" s="48">
        <v>2</v>
      </c>
    </row>
    <row r="15" spans="1:14" ht="32.25" customHeight="1" thickBot="1">
      <c r="A15" s="215" t="s">
        <v>281</v>
      </c>
      <c r="B15" s="14" t="s">
        <v>429</v>
      </c>
      <c r="C15" s="47">
        <v>2</v>
      </c>
      <c r="D15" s="47">
        <v>0</v>
      </c>
      <c r="E15" s="47">
        <v>0</v>
      </c>
      <c r="F15" s="47">
        <v>2</v>
      </c>
      <c r="G15" s="48">
        <v>2</v>
      </c>
      <c r="H15" s="226" t="s">
        <v>328</v>
      </c>
      <c r="I15" s="14" t="s">
        <v>79</v>
      </c>
      <c r="J15" s="47">
        <v>2</v>
      </c>
      <c r="K15" s="47">
        <v>0</v>
      </c>
      <c r="L15" s="47">
        <v>0</v>
      </c>
      <c r="M15" s="47">
        <v>2</v>
      </c>
      <c r="N15" s="48">
        <v>2</v>
      </c>
    </row>
    <row r="16" spans="1:14" ht="33.75" customHeight="1" thickBot="1">
      <c r="A16" s="215" t="s">
        <v>327</v>
      </c>
      <c r="B16" s="14" t="s">
        <v>80</v>
      </c>
      <c r="C16" s="47">
        <v>2</v>
      </c>
      <c r="D16" s="47">
        <v>0</v>
      </c>
      <c r="E16" s="47">
        <v>0</v>
      </c>
      <c r="F16" s="47">
        <v>2</v>
      </c>
      <c r="G16" s="48">
        <v>2</v>
      </c>
      <c r="H16" s="244"/>
      <c r="I16" s="53"/>
      <c r="J16" s="53"/>
      <c r="K16" s="53"/>
      <c r="L16" s="53"/>
      <c r="M16" s="53"/>
      <c r="N16" s="54"/>
    </row>
    <row r="17" spans="1:14" ht="15.75" thickBot="1">
      <c r="A17" s="328" t="s">
        <v>430</v>
      </c>
      <c r="B17" s="329"/>
      <c r="C17" s="329"/>
      <c r="D17" s="329"/>
      <c r="E17" s="330"/>
      <c r="F17" s="55">
        <v>17</v>
      </c>
      <c r="G17" s="56">
        <v>30</v>
      </c>
      <c r="H17" s="328" t="s">
        <v>430</v>
      </c>
      <c r="I17" s="329"/>
      <c r="J17" s="329"/>
      <c r="K17" s="329"/>
      <c r="L17" s="330"/>
      <c r="M17" s="55">
        <v>16.5</v>
      </c>
      <c r="N17" s="56">
        <v>30</v>
      </c>
    </row>
    <row r="18" spans="1:14" ht="13.5" customHeight="1" thickBot="1">
      <c r="A18" s="325" t="s">
        <v>82</v>
      </c>
      <c r="B18" s="326"/>
      <c r="C18" s="326"/>
      <c r="D18" s="326"/>
      <c r="E18" s="326"/>
      <c r="F18" s="326"/>
      <c r="G18" s="37"/>
      <c r="H18" s="325" t="s">
        <v>83</v>
      </c>
      <c r="I18" s="326"/>
      <c r="J18" s="326"/>
      <c r="K18" s="326"/>
      <c r="L18" s="326"/>
      <c r="M18" s="326"/>
      <c r="N18" s="327"/>
    </row>
    <row r="19" spans="1:14" ht="12" customHeight="1" thickBot="1">
      <c r="A19" s="38" t="s">
        <v>74</v>
      </c>
      <c r="B19" s="39" t="s">
        <v>75</v>
      </c>
      <c r="C19" s="39" t="s">
        <v>9</v>
      </c>
      <c r="D19" s="39" t="s">
        <v>76</v>
      </c>
      <c r="E19" s="39" t="s">
        <v>11</v>
      </c>
      <c r="F19" s="40" t="s">
        <v>77</v>
      </c>
      <c r="G19" s="41" t="s">
        <v>78</v>
      </c>
      <c r="H19" s="38" t="s">
        <v>74</v>
      </c>
      <c r="I19" s="39" t="s">
        <v>75</v>
      </c>
      <c r="J19" s="39" t="s">
        <v>9</v>
      </c>
      <c r="K19" s="39" t="s">
        <v>76</v>
      </c>
      <c r="L19" s="39" t="s">
        <v>11</v>
      </c>
      <c r="M19" s="40" t="s">
        <v>77</v>
      </c>
      <c r="N19" s="41" t="s">
        <v>78</v>
      </c>
    </row>
    <row r="20" spans="1:14" ht="15.75" thickBot="1">
      <c r="A20" s="228" t="s">
        <v>295</v>
      </c>
      <c r="B20" s="9" t="s">
        <v>431</v>
      </c>
      <c r="C20" s="43">
        <v>3</v>
      </c>
      <c r="D20" s="43">
        <v>2</v>
      </c>
      <c r="E20" s="43">
        <v>0</v>
      </c>
      <c r="F20" s="43">
        <v>4</v>
      </c>
      <c r="G20" s="44">
        <v>6</v>
      </c>
      <c r="H20" s="246" t="s">
        <v>299</v>
      </c>
      <c r="I20" s="58" t="s">
        <v>432</v>
      </c>
      <c r="J20" s="43">
        <v>2</v>
      </c>
      <c r="K20" s="43">
        <v>2</v>
      </c>
      <c r="L20" s="43">
        <v>0</v>
      </c>
      <c r="M20" s="43">
        <v>3</v>
      </c>
      <c r="N20" s="44">
        <v>4</v>
      </c>
    </row>
    <row r="21" spans="1:14" ht="12" customHeight="1" thickBot="1">
      <c r="A21" s="215" t="s">
        <v>296</v>
      </c>
      <c r="B21" s="14" t="s">
        <v>433</v>
      </c>
      <c r="C21" s="47">
        <v>2</v>
      </c>
      <c r="D21" s="47">
        <v>0</v>
      </c>
      <c r="E21" s="47">
        <v>2</v>
      </c>
      <c r="F21" s="47">
        <v>3</v>
      </c>
      <c r="G21" s="48">
        <v>6</v>
      </c>
      <c r="H21" s="226" t="s">
        <v>300</v>
      </c>
      <c r="I21" s="61" t="s">
        <v>434</v>
      </c>
      <c r="J21" s="47">
        <v>2</v>
      </c>
      <c r="K21" s="47">
        <v>0</v>
      </c>
      <c r="L21" s="47">
        <v>2</v>
      </c>
      <c r="M21" s="47">
        <v>3</v>
      </c>
      <c r="N21" s="48">
        <v>4</v>
      </c>
    </row>
    <row r="22" spans="1:14" ht="13.5" customHeight="1" thickBot="1">
      <c r="A22" s="215" t="s">
        <v>297</v>
      </c>
      <c r="B22" s="14" t="s">
        <v>435</v>
      </c>
      <c r="C22" s="47">
        <v>2</v>
      </c>
      <c r="D22" s="47">
        <v>0</v>
      </c>
      <c r="E22" s="47">
        <v>2</v>
      </c>
      <c r="F22" s="47">
        <v>3</v>
      </c>
      <c r="G22" s="48">
        <v>6</v>
      </c>
      <c r="H22" s="226" t="s">
        <v>301</v>
      </c>
      <c r="I22" s="61" t="s">
        <v>436</v>
      </c>
      <c r="J22" s="47">
        <v>2</v>
      </c>
      <c r="K22" s="47">
        <v>0</v>
      </c>
      <c r="L22" s="47">
        <v>0</v>
      </c>
      <c r="M22" s="47">
        <v>2</v>
      </c>
      <c r="N22" s="48">
        <v>3</v>
      </c>
    </row>
    <row r="23" spans="1:14" ht="15" customHeight="1" thickBot="1">
      <c r="A23" s="215" t="s">
        <v>298</v>
      </c>
      <c r="B23" s="14" t="s">
        <v>437</v>
      </c>
      <c r="C23" s="47">
        <v>2</v>
      </c>
      <c r="D23" s="47">
        <v>1</v>
      </c>
      <c r="E23" s="47">
        <v>0</v>
      </c>
      <c r="F23" s="47">
        <v>2.5</v>
      </c>
      <c r="G23" s="48">
        <v>6</v>
      </c>
      <c r="H23" s="226" t="s">
        <v>302</v>
      </c>
      <c r="I23" s="61" t="s">
        <v>438</v>
      </c>
      <c r="J23" s="47">
        <v>2</v>
      </c>
      <c r="K23" s="47">
        <v>0</v>
      </c>
      <c r="L23" s="47">
        <v>2</v>
      </c>
      <c r="M23" s="47">
        <v>3</v>
      </c>
      <c r="N23" s="48">
        <v>4</v>
      </c>
    </row>
    <row r="24" spans="1:14" ht="12" customHeight="1" thickBot="1">
      <c r="A24" s="215" t="s">
        <v>84</v>
      </c>
      <c r="B24" s="14" t="s">
        <v>439</v>
      </c>
      <c r="C24" s="47">
        <v>2</v>
      </c>
      <c r="D24" s="47">
        <v>0</v>
      </c>
      <c r="E24" s="47">
        <v>0</v>
      </c>
      <c r="F24" s="47">
        <v>2</v>
      </c>
      <c r="G24" s="48">
        <v>3</v>
      </c>
      <c r="H24" s="226" t="s">
        <v>303</v>
      </c>
      <c r="I24" s="61" t="s">
        <v>440</v>
      </c>
      <c r="J24" s="47">
        <v>2</v>
      </c>
      <c r="K24" s="47">
        <v>0</v>
      </c>
      <c r="L24" s="47">
        <v>0</v>
      </c>
      <c r="M24" s="47">
        <v>2</v>
      </c>
      <c r="N24" s="48">
        <v>3</v>
      </c>
    </row>
    <row r="25" spans="1:14" ht="18" customHeight="1" thickBot="1">
      <c r="A25" s="215"/>
      <c r="B25" s="14" t="s">
        <v>441</v>
      </c>
      <c r="C25" s="47">
        <v>2</v>
      </c>
      <c r="D25" s="47">
        <v>0</v>
      </c>
      <c r="E25" s="47">
        <v>0</v>
      </c>
      <c r="F25" s="47">
        <v>2</v>
      </c>
      <c r="G25" s="48">
        <v>3</v>
      </c>
      <c r="H25" s="226" t="s">
        <v>304</v>
      </c>
      <c r="I25" s="61" t="s">
        <v>442</v>
      </c>
      <c r="J25" s="47">
        <v>2</v>
      </c>
      <c r="K25" s="47">
        <v>1</v>
      </c>
      <c r="L25" s="47">
        <v>0</v>
      </c>
      <c r="M25" s="47">
        <v>2.5</v>
      </c>
      <c r="N25" s="48">
        <v>4</v>
      </c>
    </row>
    <row r="26" spans="1:14" ht="15" customHeight="1" thickBot="1">
      <c r="A26" s="214"/>
      <c r="B26" s="62"/>
      <c r="C26" s="62"/>
      <c r="D26" s="62"/>
      <c r="E26" s="62"/>
      <c r="F26" s="62"/>
      <c r="G26" s="63"/>
      <c r="H26" s="226" t="s">
        <v>305</v>
      </c>
      <c r="I26" s="61" t="s">
        <v>443</v>
      </c>
      <c r="J26" s="47">
        <v>2</v>
      </c>
      <c r="K26" s="47">
        <v>0</v>
      </c>
      <c r="L26" s="47">
        <v>0</v>
      </c>
      <c r="M26" s="47">
        <v>2</v>
      </c>
      <c r="N26" s="48">
        <v>3</v>
      </c>
    </row>
    <row r="27" spans="1:14" ht="12" customHeight="1" thickBot="1">
      <c r="A27" s="214"/>
      <c r="B27" s="62"/>
      <c r="C27" s="62"/>
      <c r="D27" s="62"/>
      <c r="E27" s="62"/>
      <c r="F27" s="62"/>
      <c r="G27" s="63"/>
      <c r="H27" s="247" t="s">
        <v>49</v>
      </c>
      <c r="I27" s="64" t="s">
        <v>444</v>
      </c>
      <c r="J27" s="47">
        <v>2</v>
      </c>
      <c r="K27" s="47">
        <v>0</v>
      </c>
      <c r="L27" s="47">
        <v>0</v>
      </c>
      <c r="M27" s="47">
        <v>2</v>
      </c>
      <c r="N27" s="48">
        <v>3</v>
      </c>
    </row>
    <row r="28" spans="1:14" ht="24" customHeight="1" thickBot="1">
      <c r="A28" s="245"/>
      <c r="B28" s="53"/>
      <c r="C28" s="53"/>
      <c r="D28" s="53"/>
      <c r="E28" s="53"/>
      <c r="F28" s="53"/>
      <c r="G28" s="54"/>
      <c r="H28" s="226" t="s">
        <v>306</v>
      </c>
      <c r="I28" s="58" t="s">
        <v>445</v>
      </c>
      <c r="J28" s="47">
        <v>2</v>
      </c>
      <c r="K28" s="47">
        <v>0</v>
      </c>
      <c r="L28" s="47">
        <v>0</v>
      </c>
      <c r="M28" s="47">
        <v>2</v>
      </c>
      <c r="N28" s="48">
        <v>2</v>
      </c>
    </row>
    <row r="29" spans="1:14" ht="15.75" thickBot="1">
      <c r="A29" s="331" t="s">
        <v>430</v>
      </c>
      <c r="B29" s="332"/>
      <c r="C29" s="332"/>
      <c r="D29" s="332"/>
      <c r="E29" s="333"/>
      <c r="F29" s="55">
        <v>16.5</v>
      </c>
      <c r="G29" s="56">
        <v>30</v>
      </c>
      <c r="H29" s="331" t="s">
        <v>430</v>
      </c>
      <c r="I29" s="332"/>
      <c r="J29" s="332"/>
      <c r="K29" s="332"/>
      <c r="L29" s="333"/>
      <c r="M29" s="65">
        <v>17.5</v>
      </c>
      <c r="N29" s="66">
        <v>30</v>
      </c>
    </row>
    <row r="30" spans="1:14" ht="13.5" customHeight="1" thickBot="1">
      <c r="A30" s="325" t="s">
        <v>85</v>
      </c>
      <c r="B30" s="326"/>
      <c r="C30" s="326"/>
      <c r="D30" s="326"/>
      <c r="E30" s="326"/>
      <c r="F30" s="326"/>
      <c r="G30" s="37"/>
      <c r="H30" s="325" t="s">
        <v>86</v>
      </c>
      <c r="I30" s="326"/>
      <c r="J30" s="326"/>
      <c r="K30" s="326"/>
      <c r="L30" s="326"/>
      <c r="M30" s="326"/>
      <c r="N30" s="327"/>
    </row>
    <row r="31" spans="1:14" ht="13.5" customHeight="1" thickBot="1">
      <c r="A31" s="38" t="s">
        <v>74</v>
      </c>
      <c r="B31" s="39" t="s">
        <v>75</v>
      </c>
      <c r="C31" s="39" t="s">
        <v>9</v>
      </c>
      <c r="D31" s="39" t="s">
        <v>76</v>
      </c>
      <c r="E31" s="39" t="s">
        <v>11</v>
      </c>
      <c r="F31" s="40" t="s">
        <v>77</v>
      </c>
      <c r="G31" s="41" t="s">
        <v>78</v>
      </c>
      <c r="H31" s="38" t="s">
        <v>74</v>
      </c>
      <c r="I31" s="39" t="s">
        <v>75</v>
      </c>
      <c r="J31" s="39" t="s">
        <v>9</v>
      </c>
      <c r="K31" s="39" t="s">
        <v>76</v>
      </c>
      <c r="L31" s="39" t="s">
        <v>11</v>
      </c>
      <c r="M31" s="40" t="s">
        <v>77</v>
      </c>
      <c r="N31" s="41" t="s">
        <v>78</v>
      </c>
    </row>
    <row r="32" spans="1:14" ht="17.25" thickBot="1">
      <c r="A32" s="228" t="s">
        <v>307</v>
      </c>
      <c r="B32" s="9" t="s">
        <v>473</v>
      </c>
      <c r="C32" s="43">
        <v>2</v>
      </c>
      <c r="D32" s="43">
        <v>0</v>
      </c>
      <c r="E32" s="43">
        <v>1</v>
      </c>
      <c r="F32" s="43">
        <v>2.5</v>
      </c>
      <c r="G32" s="44">
        <v>5</v>
      </c>
      <c r="H32" s="246" t="s">
        <v>312</v>
      </c>
      <c r="I32" s="9" t="s">
        <v>446</v>
      </c>
      <c r="J32" s="43">
        <v>2</v>
      </c>
      <c r="K32" s="43">
        <v>1</v>
      </c>
      <c r="L32" s="43">
        <v>0</v>
      </c>
      <c r="M32" s="43">
        <v>2.5</v>
      </c>
      <c r="N32" s="44">
        <v>4</v>
      </c>
    </row>
    <row r="33" spans="1:14" ht="15.75" thickBot="1">
      <c r="A33" s="215" t="s">
        <v>308</v>
      </c>
      <c r="B33" s="14" t="s">
        <v>447</v>
      </c>
      <c r="C33" s="47">
        <v>2</v>
      </c>
      <c r="D33" s="47">
        <v>1</v>
      </c>
      <c r="E33" s="47">
        <v>0</v>
      </c>
      <c r="F33" s="47">
        <v>2.5</v>
      </c>
      <c r="G33" s="48">
        <v>4</v>
      </c>
      <c r="H33" s="226" t="s">
        <v>313</v>
      </c>
      <c r="I33" s="14" t="s">
        <v>448</v>
      </c>
      <c r="J33" s="47">
        <v>2</v>
      </c>
      <c r="K33" s="47">
        <v>1</v>
      </c>
      <c r="L33" s="47">
        <v>0</v>
      </c>
      <c r="M33" s="51">
        <v>2.5</v>
      </c>
      <c r="N33" s="48">
        <v>5</v>
      </c>
    </row>
    <row r="34" spans="1:14" ht="12" customHeight="1" thickBot="1">
      <c r="A34" s="215" t="s">
        <v>309</v>
      </c>
      <c r="B34" s="14" t="s">
        <v>449</v>
      </c>
      <c r="C34" s="47">
        <v>2</v>
      </c>
      <c r="D34" s="47">
        <v>1</v>
      </c>
      <c r="E34" s="47">
        <v>0</v>
      </c>
      <c r="F34" s="47">
        <v>2.5</v>
      </c>
      <c r="G34" s="48">
        <v>3</v>
      </c>
      <c r="H34" s="226" t="s">
        <v>314</v>
      </c>
      <c r="I34" s="14" t="s">
        <v>450</v>
      </c>
      <c r="J34" s="47">
        <v>2</v>
      </c>
      <c r="K34" s="47">
        <v>0</v>
      </c>
      <c r="L34" s="47">
        <v>0</v>
      </c>
      <c r="M34" s="47">
        <v>2</v>
      </c>
      <c r="N34" s="48">
        <v>3</v>
      </c>
    </row>
    <row r="35" spans="1:14" ht="12" customHeight="1" thickBot="1">
      <c r="A35" s="215" t="s">
        <v>310</v>
      </c>
      <c r="B35" s="14" t="s">
        <v>87</v>
      </c>
      <c r="C35" s="47">
        <v>2</v>
      </c>
      <c r="D35" s="47">
        <v>2</v>
      </c>
      <c r="E35" s="47">
        <v>0</v>
      </c>
      <c r="F35" s="47">
        <v>3</v>
      </c>
      <c r="G35" s="48">
        <v>4</v>
      </c>
      <c r="H35" s="226" t="s">
        <v>315</v>
      </c>
      <c r="I35" s="14" t="s">
        <v>451</v>
      </c>
      <c r="J35" s="47">
        <v>2</v>
      </c>
      <c r="K35" s="47">
        <v>1</v>
      </c>
      <c r="L35" s="47">
        <v>0</v>
      </c>
      <c r="M35" s="47">
        <v>2.5</v>
      </c>
      <c r="N35" s="48">
        <v>4</v>
      </c>
    </row>
    <row r="36" spans="1:14" ht="10.5" customHeight="1" thickBot="1">
      <c r="A36" s="215" t="s">
        <v>311</v>
      </c>
      <c r="B36" s="14" t="s">
        <v>452</v>
      </c>
      <c r="C36" s="47">
        <v>3</v>
      </c>
      <c r="D36" s="47">
        <v>0</v>
      </c>
      <c r="E36" s="47">
        <v>0</v>
      </c>
      <c r="F36" s="47">
        <v>3</v>
      </c>
      <c r="G36" s="48">
        <v>5</v>
      </c>
      <c r="H36" s="226" t="s">
        <v>316</v>
      </c>
      <c r="I36" s="14" t="s">
        <v>453</v>
      </c>
      <c r="J36" s="47">
        <v>0</v>
      </c>
      <c r="K36" s="47">
        <v>4</v>
      </c>
      <c r="L36" s="47">
        <v>0</v>
      </c>
      <c r="M36" s="47">
        <v>2</v>
      </c>
      <c r="N36" s="67">
        <v>3</v>
      </c>
    </row>
    <row r="37" spans="1:14" s="257" customFormat="1" ht="10.5" customHeight="1" thickBot="1">
      <c r="A37" s="215" t="s">
        <v>84</v>
      </c>
      <c r="B37" s="14" t="s">
        <v>454</v>
      </c>
      <c r="C37" s="47">
        <v>2</v>
      </c>
      <c r="D37" s="47">
        <v>0</v>
      </c>
      <c r="E37" s="47">
        <v>0</v>
      </c>
      <c r="F37" s="47">
        <v>2</v>
      </c>
      <c r="G37" s="48">
        <v>3</v>
      </c>
      <c r="H37" s="226"/>
      <c r="I37" s="256" t="s">
        <v>477</v>
      </c>
      <c r="J37" s="265">
        <v>1</v>
      </c>
      <c r="K37" s="265">
        <v>0</v>
      </c>
      <c r="L37" s="265">
        <v>0</v>
      </c>
      <c r="M37" s="265">
        <v>0</v>
      </c>
      <c r="N37" s="266">
        <v>2</v>
      </c>
    </row>
    <row r="38" spans="1:14" ht="15.75" thickBot="1">
      <c r="A38" s="215" t="s">
        <v>84</v>
      </c>
      <c r="B38" s="14" t="s">
        <v>454</v>
      </c>
      <c r="C38" s="47">
        <v>2</v>
      </c>
      <c r="D38" s="47">
        <v>0</v>
      </c>
      <c r="E38" s="47">
        <v>0</v>
      </c>
      <c r="F38" s="47">
        <v>2</v>
      </c>
      <c r="G38" s="48">
        <v>3</v>
      </c>
      <c r="H38" s="215" t="s">
        <v>84</v>
      </c>
      <c r="I38" s="14" t="s">
        <v>455</v>
      </c>
      <c r="J38" s="47">
        <v>2</v>
      </c>
      <c r="K38" s="47">
        <v>0</v>
      </c>
      <c r="L38" s="47">
        <v>0</v>
      </c>
      <c r="M38" s="47">
        <v>2</v>
      </c>
      <c r="N38" s="48">
        <v>3</v>
      </c>
    </row>
    <row r="39" spans="2:14" ht="15.75" thickBot="1">
      <c r="B39" s="14" t="s">
        <v>441</v>
      </c>
      <c r="C39" s="47">
        <v>2</v>
      </c>
      <c r="D39" s="47">
        <v>0</v>
      </c>
      <c r="E39" s="47">
        <v>0</v>
      </c>
      <c r="F39" s="47">
        <v>2</v>
      </c>
      <c r="G39" s="48">
        <v>3</v>
      </c>
      <c r="H39" s="215" t="s">
        <v>84</v>
      </c>
      <c r="I39" s="14" t="s">
        <v>455</v>
      </c>
      <c r="J39" s="47">
        <v>2</v>
      </c>
      <c r="K39" s="47">
        <v>0</v>
      </c>
      <c r="L39" s="47">
        <v>0</v>
      </c>
      <c r="M39" s="47">
        <v>2</v>
      </c>
      <c r="N39" s="48">
        <v>3</v>
      </c>
    </row>
    <row r="40" spans="1:14" ht="15.75" thickBot="1">
      <c r="A40" s="215"/>
      <c r="B40" s="270"/>
      <c r="C40" s="47"/>
      <c r="D40" s="47"/>
      <c r="E40" s="47"/>
      <c r="F40" s="47"/>
      <c r="G40" s="48"/>
      <c r="H40" s="215"/>
      <c r="I40" s="14" t="s">
        <v>456</v>
      </c>
      <c r="J40" s="47">
        <v>2</v>
      </c>
      <c r="K40" s="47">
        <v>0</v>
      </c>
      <c r="L40" s="47">
        <v>0</v>
      </c>
      <c r="M40" s="47">
        <v>2</v>
      </c>
      <c r="N40" s="48">
        <v>3</v>
      </c>
    </row>
    <row r="41" spans="1:14" ht="15.75" thickBot="1">
      <c r="A41" s="331" t="s">
        <v>430</v>
      </c>
      <c r="B41" s="332"/>
      <c r="C41" s="332"/>
      <c r="D41" s="332"/>
      <c r="E41" s="333"/>
      <c r="F41" s="65">
        <v>19.5</v>
      </c>
      <c r="G41" s="66">
        <v>30</v>
      </c>
      <c r="H41" s="331" t="s">
        <v>430</v>
      </c>
      <c r="I41" s="332"/>
      <c r="J41" s="332"/>
      <c r="K41" s="332"/>
      <c r="L41" s="333"/>
      <c r="M41" s="65">
        <v>17.5</v>
      </c>
      <c r="N41" s="66">
        <v>30</v>
      </c>
    </row>
    <row r="42" spans="1:14" ht="13.5" customHeight="1" thickBot="1">
      <c r="A42" s="325" t="s">
        <v>88</v>
      </c>
      <c r="B42" s="326"/>
      <c r="C42" s="326"/>
      <c r="D42" s="326"/>
      <c r="E42" s="326"/>
      <c r="F42" s="326"/>
      <c r="G42" s="37"/>
      <c r="H42" s="325" t="s">
        <v>89</v>
      </c>
      <c r="I42" s="326"/>
      <c r="J42" s="326"/>
      <c r="K42" s="326"/>
      <c r="L42" s="326"/>
      <c r="M42" s="326"/>
      <c r="N42" s="327"/>
    </row>
    <row r="43" spans="1:14" ht="13.5" customHeight="1" thickBot="1">
      <c r="A43" s="68" t="s">
        <v>74</v>
      </c>
      <c r="B43" s="69" t="s">
        <v>75</v>
      </c>
      <c r="C43" s="69" t="s">
        <v>9</v>
      </c>
      <c r="D43" s="69" t="s">
        <v>76</v>
      </c>
      <c r="E43" s="69" t="s">
        <v>11</v>
      </c>
      <c r="F43" s="70" t="s">
        <v>77</v>
      </c>
      <c r="G43" s="71" t="s">
        <v>78</v>
      </c>
      <c r="H43" s="68" t="s">
        <v>74</v>
      </c>
      <c r="I43" s="69" t="s">
        <v>75</v>
      </c>
      <c r="J43" s="69" t="s">
        <v>9</v>
      </c>
      <c r="K43" s="69" t="s">
        <v>76</v>
      </c>
      <c r="L43" s="69" t="s">
        <v>11</v>
      </c>
      <c r="M43" s="70" t="s">
        <v>77</v>
      </c>
      <c r="N43" s="71" t="s">
        <v>78</v>
      </c>
    </row>
    <row r="44" spans="1:14" ht="20.25" customHeight="1" thickBot="1">
      <c r="A44" s="228" t="s">
        <v>317</v>
      </c>
      <c r="B44" s="9" t="s">
        <v>457</v>
      </c>
      <c r="C44" s="43">
        <v>2</v>
      </c>
      <c r="D44" s="43">
        <v>1</v>
      </c>
      <c r="E44" s="43">
        <v>0</v>
      </c>
      <c r="F44" s="43">
        <v>2.5</v>
      </c>
      <c r="G44" s="44">
        <v>4</v>
      </c>
      <c r="H44" s="246" t="s">
        <v>322</v>
      </c>
      <c r="I44" s="9" t="s">
        <v>458</v>
      </c>
      <c r="J44" s="43">
        <v>2</v>
      </c>
      <c r="K44" s="43">
        <v>1</v>
      </c>
      <c r="L44" s="43">
        <v>0</v>
      </c>
      <c r="M44" s="43">
        <v>2.5</v>
      </c>
      <c r="N44" s="44">
        <v>4</v>
      </c>
    </row>
    <row r="45" spans="1:14" ht="13.5" customHeight="1" thickBot="1">
      <c r="A45" s="215" t="s">
        <v>318</v>
      </c>
      <c r="B45" s="14" t="s">
        <v>253</v>
      </c>
      <c r="C45" s="47">
        <v>2</v>
      </c>
      <c r="D45" s="47">
        <v>0</v>
      </c>
      <c r="E45" s="47">
        <v>0</v>
      </c>
      <c r="F45" s="47">
        <v>2</v>
      </c>
      <c r="G45" s="48">
        <v>3</v>
      </c>
      <c r="H45" s="226" t="s">
        <v>323</v>
      </c>
      <c r="I45" s="14" t="s">
        <v>459</v>
      </c>
      <c r="J45" s="47">
        <v>2</v>
      </c>
      <c r="K45" s="47">
        <v>1</v>
      </c>
      <c r="L45" s="47">
        <v>0</v>
      </c>
      <c r="M45" s="47">
        <v>2.5</v>
      </c>
      <c r="N45" s="48">
        <v>4</v>
      </c>
    </row>
    <row r="46" spans="1:14" ht="24" customHeight="1" thickBot="1">
      <c r="A46" s="215" t="s">
        <v>319</v>
      </c>
      <c r="B46" s="14" t="s">
        <v>91</v>
      </c>
      <c r="C46" s="47">
        <v>2</v>
      </c>
      <c r="D46" s="47">
        <v>0</v>
      </c>
      <c r="E46" s="47">
        <v>0</v>
      </c>
      <c r="F46" s="47">
        <v>2</v>
      </c>
      <c r="G46" s="48">
        <v>3</v>
      </c>
      <c r="H46" s="226" t="s">
        <v>324</v>
      </c>
      <c r="I46" s="14" t="s">
        <v>460</v>
      </c>
      <c r="J46" s="47">
        <v>0</v>
      </c>
      <c r="K46" s="47">
        <v>4</v>
      </c>
      <c r="L46" s="47">
        <v>0</v>
      </c>
      <c r="M46" s="47">
        <v>2</v>
      </c>
      <c r="N46" s="48">
        <v>4</v>
      </c>
    </row>
    <row r="47" spans="1:14" ht="17.25" thickBot="1">
      <c r="A47" s="215" t="s">
        <v>320</v>
      </c>
      <c r="B47" s="14" t="s">
        <v>461</v>
      </c>
      <c r="C47" s="47">
        <v>0</v>
      </c>
      <c r="D47" s="47">
        <v>4</v>
      </c>
      <c r="E47" s="47">
        <v>0</v>
      </c>
      <c r="F47" s="47">
        <v>2</v>
      </c>
      <c r="G47" s="67">
        <v>3</v>
      </c>
      <c r="H47" s="215" t="s">
        <v>84</v>
      </c>
      <c r="I47" s="14" t="s">
        <v>462</v>
      </c>
      <c r="J47" s="47">
        <v>2</v>
      </c>
      <c r="K47" s="47">
        <v>0</v>
      </c>
      <c r="L47" s="47">
        <v>0</v>
      </c>
      <c r="M47" s="47">
        <v>2</v>
      </c>
      <c r="N47" s="48">
        <v>3</v>
      </c>
    </row>
    <row r="48" spans="1:14" ht="15.75" thickBot="1">
      <c r="A48" s="215" t="s">
        <v>84</v>
      </c>
      <c r="B48" s="14" t="s">
        <v>463</v>
      </c>
      <c r="C48" s="47">
        <v>2</v>
      </c>
      <c r="D48" s="47">
        <v>0</v>
      </c>
      <c r="E48" s="47">
        <v>0</v>
      </c>
      <c r="F48" s="47">
        <v>2</v>
      </c>
      <c r="G48" s="48">
        <v>3</v>
      </c>
      <c r="H48" s="215" t="s">
        <v>84</v>
      </c>
      <c r="I48" s="14" t="s">
        <v>462</v>
      </c>
      <c r="J48" s="47">
        <v>2</v>
      </c>
      <c r="K48" s="47">
        <v>0</v>
      </c>
      <c r="L48" s="47">
        <v>0</v>
      </c>
      <c r="M48" s="47">
        <v>2</v>
      </c>
      <c r="N48" s="48">
        <v>3</v>
      </c>
    </row>
    <row r="49" spans="1:14" ht="12.75" customHeight="1" thickBot="1">
      <c r="A49" s="215" t="s">
        <v>84</v>
      </c>
      <c r="B49" s="14" t="s">
        <v>463</v>
      </c>
      <c r="C49" s="47">
        <v>2</v>
      </c>
      <c r="D49" s="47">
        <v>0</v>
      </c>
      <c r="E49" s="47">
        <v>0</v>
      </c>
      <c r="F49" s="47">
        <v>2</v>
      </c>
      <c r="G49" s="48">
        <v>3</v>
      </c>
      <c r="H49" s="215" t="s">
        <v>84</v>
      </c>
      <c r="I49" s="14" t="s">
        <v>462</v>
      </c>
      <c r="J49" s="47">
        <v>2</v>
      </c>
      <c r="K49" s="47">
        <v>0</v>
      </c>
      <c r="L49" s="47">
        <v>0</v>
      </c>
      <c r="M49" s="47">
        <v>2</v>
      </c>
      <c r="N49" s="48">
        <v>3</v>
      </c>
    </row>
    <row r="50" spans="1:14" ht="11.25" customHeight="1" thickBot="1">
      <c r="A50" s="215" t="s">
        <v>84</v>
      </c>
      <c r="B50" s="14" t="s">
        <v>463</v>
      </c>
      <c r="C50" s="47">
        <v>2</v>
      </c>
      <c r="D50" s="47">
        <v>0</v>
      </c>
      <c r="E50" s="47">
        <v>0</v>
      </c>
      <c r="F50" s="47">
        <v>2</v>
      </c>
      <c r="G50" s="48">
        <v>3</v>
      </c>
      <c r="H50" s="247"/>
      <c r="I50" s="14" t="s">
        <v>456</v>
      </c>
      <c r="J50" s="47">
        <v>2</v>
      </c>
      <c r="K50" s="47">
        <v>0</v>
      </c>
      <c r="L50" s="47">
        <v>0</v>
      </c>
      <c r="M50" s="47">
        <v>2</v>
      </c>
      <c r="N50" s="48">
        <v>3</v>
      </c>
    </row>
    <row r="51" spans="1:14" ht="11.25" customHeight="1" thickBot="1">
      <c r="A51" s="215"/>
      <c r="B51" s="14" t="s">
        <v>441</v>
      </c>
      <c r="C51" s="47">
        <v>2</v>
      </c>
      <c r="D51" s="47">
        <v>0</v>
      </c>
      <c r="E51" s="47">
        <v>0</v>
      </c>
      <c r="F51" s="47">
        <v>2</v>
      </c>
      <c r="G51" s="48">
        <v>3</v>
      </c>
      <c r="H51" s="248" t="s">
        <v>325</v>
      </c>
      <c r="I51" s="26" t="s">
        <v>464</v>
      </c>
      <c r="J51" s="73">
        <v>0</v>
      </c>
      <c r="K51" s="73">
        <v>1</v>
      </c>
      <c r="L51" s="73">
        <v>0</v>
      </c>
      <c r="M51" s="73">
        <v>0</v>
      </c>
      <c r="N51" s="67">
        <v>1</v>
      </c>
    </row>
    <row r="52" spans="1:14" ht="12" customHeight="1" thickBot="1">
      <c r="A52" s="268" t="s">
        <v>321</v>
      </c>
      <c r="B52" s="256" t="s">
        <v>465</v>
      </c>
      <c r="C52" s="265">
        <v>0</v>
      </c>
      <c r="D52" s="265">
        <v>0</v>
      </c>
      <c r="E52" s="265">
        <v>0</v>
      </c>
      <c r="F52" s="265">
        <v>0</v>
      </c>
      <c r="G52" s="266">
        <v>5</v>
      </c>
      <c r="H52" s="269" t="s">
        <v>326</v>
      </c>
      <c r="I52" s="256" t="s">
        <v>466</v>
      </c>
      <c r="J52" s="265">
        <v>0</v>
      </c>
      <c r="K52" s="265">
        <v>0</v>
      </c>
      <c r="L52" s="265">
        <v>0</v>
      </c>
      <c r="M52" s="265">
        <v>0</v>
      </c>
      <c r="N52" s="266">
        <v>5</v>
      </c>
    </row>
    <row r="53" spans="1:14" ht="12.75" customHeight="1" thickBot="1">
      <c r="A53" s="331" t="s">
        <v>430</v>
      </c>
      <c r="B53" s="332"/>
      <c r="C53" s="332"/>
      <c r="D53" s="332"/>
      <c r="E53" s="333"/>
      <c r="F53" s="65">
        <v>16.5</v>
      </c>
      <c r="G53" s="66">
        <v>30</v>
      </c>
      <c r="H53" s="331" t="s">
        <v>430</v>
      </c>
      <c r="I53" s="332"/>
      <c r="J53" s="332"/>
      <c r="K53" s="332"/>
      <c r="L53" s="333"/>
      <c r="M53" s="65">
        <v>15</v>
      </c>
      <c r="N53" s="66">
        <v>30</v>
      </c>
    </row>
    <row r="54" spans="1:14" ht="12.75" customHeight="1">
      <c r="A54" s="74" t="s">
        <v>467</v>
      </c>
      <c r="F54" s="36"/>
      <c r="G54" s="36"/>
      <c r="H54" s="334" t="s">
        <v>468</v>
      </c>
      <c r="I54" s="335"/>
      <c r="J54" s="335"/>
      <c r="K54" s="335"/>
      <c r="L54" s="335"/>
      <c r="M54" s="335"/>
      <c r="N54" s="335"/>
    </row>
    <row r="55" spans="1:9" ht="15">
      <c r="A55" s="32" t="s">
        <v>469</v>
      </c>
      <c r="B55" s="30"/>
      <c r="C55" s="30"/>
      <c r="D55" s="30"/>
      <c r="E55" s="30"/>
      <c r="F55" s="30"/>
      <c r="G55" s="30"/>
      <c r="H55" s="33"/>
      <c r="I55" s="30"/>
    </row>
    <row r="56" spans="1:9" ht="15">
      <c r="A56" s="32" t="s">
        <v>470</v>
      </c>
      <c r="B56" s="30"/>
      <c r="C56" s="30"/>
      <c r="D56" s="30"/>
      <c r="E56" s="30"/>
      <c r="F56" s="30"/>
      <c r="G56" s="30"/>
      <c r="H56" s="33"/>
      <c r="I56" s="30"/>
    </row>
    <row r="57" spans="1:9" ht="15.75" thickBot="1">
      <c r="A57" s="32" t="s">
        <v>471</v>
      </c>
      <c r="B57" s="30"/>
      <c r="C57" s="30"/>
      <c r="D57" s="30"/>
      <c r="E57" s="30"/>
      <c r="F57" s="30"/>
      <c r="G57" s="30"/>
      <c r="H57" s="33"/>
      <c r="I57" s="30"/>
    </row>
    <row r="58" spans="9:14" ht="15">
      <c r="I58" s="336" t="s">
        <v>472</v>
      </c>
      <c r="J58" s="336"/>
      <c r="K58" s="336"/>
      <c r="L58" s="336"/>
      <c r="M58" s="336"/>
      <c r="N58" s="336"/>
    </row>
    <row r="59" spans="1:14" ht="15">
      <c r="A59" s="75"/>
      <c r="B59" s="75"/>
      <c r="C59" s="75"/>
      <c r="D59" s="75"/>
      <c r="E59" s="75"/>
      <c r="F59" s="31"/>
      <c r="G59" s="31"/>
      <c r="H59" s="337"/>
      <c r="I59" s="338"/>
      <c r="J59" s="338"/>
      <c r="K59" s="338"/>
      <c r="L59" s="338"/>
      <c r="M59" s="338"/>
      <c r="N59" s="338"/>
    </row>
    <row r="60" spans="1:14" ht="15">
      <c r="A60" s="76"/>
      <c r="B60" s="75"/>
      <c r="C60" s="75"/>
      <c r="D60" s="75"/>
      <c r="E60" s="75"/>
      <c r="F60" s="75"/>
      <c r="G60" s="75"/>
      <c r="H60" s="77"/>
      <c r="I60" s="75"/>
      <c r="J60" s="75"/>
      <c r="K60" s="75"/>
      <c r="L60" s="75"/>
      <c r="M60" s="75"/>
      <c r="N60" s="75"/>
    </row>
    <row r="61" spans="1:14" ht="15">
      <c r="A61" s="76"/>
      <c r="B61" s="75"/>
      <c r="C61" s="75"/>
      <c r="D61" s="75"/>
      <c r="E61" s="75"/>
      <c r="F61" s="75"/>
      <c r="G61" s="75"/>
      <c r="H61" s="77"/>
      <c r="I61" s="75"/>
      <c r="J61" s="75"/>
      <c r="K61" s="75"/>
      <c r="L61" s="75"/>
      <c r="M61" s="75"/>
      <c r="N61" s="75"/>
    </row>
    <row r="62" spans="1:14" ht="15">
      <c r="A62" s="76"/>
      <c r="B62" s="75"/>
      <c r="C62" s="75"/>
      <c r="D62" s="75"/>
      <c r="E62" s="75"/>
      <c r="F62" s="75"/>
      <c r="G62" s="75"/>
      <c r="H62" s="77"/>
      <c r="I62" s="75"/>
      <c r="J62" s="75"/>
      <c r="K62" s="75"/>
      <c r="L62" s="75"/>
      <c r="M62" s="75"/>
      <c r="N62" s="75"/>
    </row>
    <row r="63" spans="1:14" ht="15">
      <c r="A63" s="78"/>
      <c r="B63" s="79"/>
      <c r="C63" s="79"/>
      <c r="D63" s="79"/>
      <c r="E63" s="79"/>
      <c r="F63" s="79"/>
      <c r="G63" s="79"/>
      <c r="H63" s="78"/>
      <c r="I63" s="79"/>
      <c r="J63" s="79"/>
      <c r="K63" s="79"/>
      <c r="L63" s="79"/>
      <c r="M63" s="79"/>
      <c r="N63" s="79"/>
    </row>
    <row r="64" spans="1:14" ht="15">
      <c r="A64" s="78"/>
      <c r="B64" s="79"/>
      <c r="C64" s="79"/>
      <c r="D64" s="79"/>
      <c r="E64" s="79"/>
      <c r="F64" s="79"/>
      <c r="G64" s="79"/>
      <c r="H64" s="78"/>
      <c r="I64" s="79"/>
      <c r="J64" s="79"/>
      <c r="K64" s="79"/>
      <c r="L64" s="79"/>
      <c r="M64" s="79"/>
      <c r="N64" s="79"/>
    </row>
    <row r="65" spans="1:14" ht="15">
      <c r="A65" s="78"/>
      <c r="B65" s="79"/>
      <c r="C65" s="79"/>
      <c r="D65" s="79"/>
      <c r="E65" s="79"/>
      <c r="F65" s="79"/>
      <c r="G65" s="79"/>
      <c r="H65" s="78"/>
      <c r="I65" s="80"/>
      <c r="J65" s="317"/>
      <c r="K65" s="317"/>
      <c r="L65" s="317"/>
      <c r="M65" s="79"/>
      <c r="N65" s="79"/>
    </row>
    <row r="66" spans="1:14" ht="15">
      <c r="A66" s="78"/>
      <c r="B66" s="79"/>
      <c r="C66" s="79"/>
      <c r="D66" s="79"/>
      <c r="E66" s="79"/>
      <c r="F66" s="79"/>
      <c r="G66" s="79"/>
      <c r="H66" s="78"/>
      <c r="I66" s="81"/>
      <c r="J66" s="82"/>
      <c r="K66" s="83"/>
      <c r="L66" s="82"/>
      <c r="M66" s="79"/>
      <c r="N66" s="79"/>
    </row>
  </sheetData>
  <sheetProtection/>
  <mergeCells count="25">
    <mergeCell ref="A53:E53"/>
    <mergeCell ref="H53:L53"/>
    <mergeCell ref="H54:N54"/>
    <mergeCell ref="I58:N58"/>
    <mergeCell ref="H59:N59"/>
    <mergeCell ref="J65:L65"/>
    <mergeCell ref="A30:F30"/>
    <mergeCell ref="H30:N30"/>
    <mergeCell ref="A41:E41"/>
    <mergeCell ref="H41:L41"/>
    <mergeCell ref="A42:F42"/>
    <mergeCell ref="H42:N42"/>
    <mergeCell ref="A17:E17"/>
    <mergeCell ref="H17:L17"/>
    <mergeCell ref="A18:F18"/>
    <mergeCell ref="H18:N18"/>
    <mergeCell ref="A29:E29"/>
    <mergeCell ref="H29:L29"/>
    <mergeCell ref="A1:N1"/>
    <mergeCell ref="A2:N2"/>
    <mergeCell ref="A3:N3"/>
    <mergeCell ref="A4:N4"/>
    <mergeCell ref="A5:N5"/>
    <mergeCell ref="A6:F6"/>
    <mergeCell ref="H6:N6"/>
  </mergeCells>
  <printOptions/>
  <pageMargins left="0.7" right="0.7" top="0.75" bottom="0.75" header="0.3" footer="0.3"/>
  <pageSetup fitToHeight="1" fitToWidth="1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5"/>
  <sheetViews>
    <sheetView tabSelected="1" zoomScalePageLayoutView="0" workbookViewId="0" topLeftCell="A7">
      <selection activeCell="J43" sqref="J43"/>
    </sheetView>
  </sheetViews>
  <sheetFormatPr defaultColWidth="9.140625" defaultRowHeight="15"/>
  <cols>
    <col min="1" max="1" width="7.7109375" style="0" customWidth="1"/>
    <col min="2" max="2" width="21.8515625" style="0" customWidth="1"/>
    <col min="3" max="3" width="2.57421875" style="0" customWidth="1"/>
    <col min="4" max="4" width="2.8515625" style="0" customWidth="1"/>
    <col min="5" max="5" width="7.140625" style="0" customWidth="1"/>
    <col min="6" max="7" width="6.421875" style="0" customWidth="1"/>
    <col min="8" max="8" width="5.00390625" style="0" customWidth="1"/>
    <col min="9" max="9" width="8.140625" style="0" customWidth="1"/>
    <col min="10" max="10" width="20.7109375" style="0" customWidth="1"/>
    <col min="11" max="11" width="2.7109375" style="0" customWidth="1"/>
    <col min="12" max="12" width="2.421875" style="0" customWidth="1"/>
    <col min="13" max="13" width="7.57421875" style="0" customWidth="1"/>
    <col min="14" max="15" width="6.421875" style="0" customWidth="1"/>
    <col min="16" max="16" width="5.00390625" style="0" customWidth="1"/>
  </cols>
  <sheetData>
    <row r="1" spans="1:16" ht="15.75" thickBot="1">
      <c r="A1" s="339" t="s">
        <v>217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39"/>
    </row>
    <row r="2" spans="1:16" ht="15">
      <c r="A2" s="340" t="s">
        <v>0</v>
      </c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2"/>
    </row>
    <row r="3" spans="1:16" ht="15">
      <c r="A3" s="343" t="s">
        <v>92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5"/>
    </row>
    <row r="4" spans="1:16" ht="15">
      <c r="A4" s="343" t="s">
        <v>93</v>
      </c>
      <c r="B4" s="344"/>
      <c r="C4" s="344"/>
      <c r="D4" s="344"/>
      <c r="E4" s="344"/>
      <c r="F4" s="344"/>
      <c r="G4" s="344"/>
      <c r="H4" s="344"/>
      <c r="I4" s="344"/>
      <c r="J4" s="344"/>
      <c r="K4" s="344"/>
      <c r="L4" s="344"/>
      <c r="M4" s="344"/>
      <c r="N4" s="344"/>
      <c r="O4" s="344"/>
      <c r="P4" s="345"/>
    </row>
    <row r="5" spans="1:16" ht="15">
      <c r="A5" s="346" t="s">
        <v>94</v>
      </c>
      <c r="B5" s="347"/>
      <c r="C5" s="347"/>
      <c r="D5" s="347"/>
      <c r="E5" s="347"/>
      <c r="F5" s="347"/>
      <c r="G5" s="347"/>
      <c r="H5" s="347"/>
      <c r="I5" s="347"/>
      <c r="J5" s="347"/>
      <c r="K5" s="347"/>
      <c r="L5" s="347"/>
      <c r="M5" s="347"/>
      <c r="N5" s="347"/>
      <c r="O5" s="347"/>
      <c r="P5" s="348"/>
    </row>
    <row r="6" spans="1:16" ht="15.75" thickBot="1">
      <c r="A6" s="349" t="s">
        <v>95</v>
      </c>
      <c r="B6" s="350"/>
      <c r="C6" s="350"/>
      <c r="D6" s="350"/>
      <c r="E6" s="350"/>
      <c r="F6" s="350"/>
      <c r="G6" s="350"/>
      <c r="H6" s="350"/>
      <c r="I6" s="350"/>
      <c r="J6" s="350"/>
      <c r="K6" s="350"/>
      <c r="L6" s="350"/>
      <c r="M6" s="350"/>
      <c r="N6" s="350"/>
      <c r="O6" s="350"/>
      <c r="P6" s="351"/>
    </row>
    <row r="7" spans="1:16" ht="15.75" thickBot="1">
      <c r="A7" s="352" t="s">
        <v>27</v>
      </c>
      <c r="B7" s="353"/>
      <c r="C7" s="353"/>
      <c r="D7" s="353"/>
      <c r="E7" s="353"/>
      <c r="F7" s="353"/>
      <c r="G7" s="353"/>
      <c r="H7" s="354"/>
      <c r="I7" s="352" t="s">
        <v>96</v>
      </c>
      <c r="J7" s="353"/>
      <c r="K7" s="353"/>
      <c r="L7" s="353"/>
      <c r="M7" s="353"/>
      <c r="N7" s="353"/>
      <c r="O7" s="353"/>
      <c r="P7" s="354"/>
    </row>
    <row r="8" spans="1:16" ht="13.5" customHeight="1" thickBot="1">
      <c r="A8" s="355" t="s">
        <v>4</v>
      </c>
      <c r="B8" s="357" t="s">
        <v>5</v>
      </c>
      <c r="C8" s="359" t="s">
        <v>6</v>
      </c>
      <c r="D8" s="359"/>
      <c r="E8" s="359"/>
      <c r="F8" s="360" t="s">
        <v>7</v>
      </c>
      <c r="G8" s="302" t="s">
        <v>8</v>
      </c>
      <c r="H8" s="302" t="s">
        <v>97</v>
      </c>
      <c r="I8" s="362" t="s">
        <v>4</v>
      </c>
      <c r="J8" s="364" t="s">
        <v>5</v>
      </c>
      <c r="K8" s="364" t="s">
        <v>6</v>
      </c>
      <c r="L8" s="364"/>
      <c r="M8" s="364"/>
      <c r="N8" s="364" t="s">
        <v>7</v>
      </c>
      <c r="O8" s="366" t="s">
        <v>8</v>
      </c>
      <c r="P8" s="366" t="s">
        <v>97</v>
      </c>
    </row>
    <row r="9" spans="1:16" ht="15.75" thickBot="1">
      <c r="A9" s="356"/>
      <c r="B9" s="358"/>
      <c r="C9" s="84" t="s">
        <v>9</v>
      </c>
      <c r="D9" s="84" t="s">
        <v>10</v>
      </c>
      <c r="E9" s="84" t="s">
        <v>11</v>
      </c>
      <c r="F9" s="361"/>
      <c r="G9" s="303"/>
      <c r="H9" s="303"/>
      <c r="I9" s="363"/>
      <c r="J9" s="365"/>
      <c r="K9" s="85" t="s">
        <v>9</v>
      </c>
      <c r="L9" s="85" t="s">
        <v>10</v>
      </c>
      <c r="M9" s="85" t="s">
        <v>11</v>
      </c>
      <c r="N9" s="365"/>
      <c r="O9" s="367"/>
      <c r="P9" s="367"/>
    </row>
    <row r="10" spans="1:16" ht="12" customHeight="1" thickBot="1">
      <c r="A10" s="86" t="s">
        <v>329</v>
      </c>
      <c r="B10" s="9" t="s">
        <v>98</v>
      </c>
      <c r="C10" s="43">
        <v>2</v>
      </c>
      <c r="D10" s="43">
        <v>0</v>
      </c>
      <c r="E10" s="43">
        <v>0</v>
      </c>
      <c r="F10" s="43">
        <v>2</v>
      </c>
      <c r="G10" s="44">
        <v>3</v>
      </c>
      <c r="H10" s="44">
        <v>1</v>
      </c>
      <c r="I10" s="87" t="s">
        <v>332</v>
      </c>
      <c r="J10" s="88" t="s">
        <v>100</v>
      </c>
      <c r="K10" s="43">
        <v>2</v>
      </c>
      <c r="L10" s="43">
        <v>0</v>
      </c>
      <c r="M10" s="43">
        <v>0</v>
      </c>
      <c r="N10" s="43">
        <v>2</v>
      </c>
      <c r="O10" s="44">
        <v>3</v>
      </c>
      <c r="P10" s="44">
        <v>1</v>
      </c>
    </row>
    <row r="11" spans="1:16" ht="13.5" customHeight="1" thickBot="1">
      <c r="A11" s="89" t="s">
        <v>330</v>
      </c>
      <c r="B11" s="26" t="s">
        <v>101</v>
      </c>
      <c r="C11" s="73">
        <v>2</v>
      </c>
      <c r="D11" s="73">
        <v>0</v>
      </c>
      <c r="E11" s="73">
        <v>0</v>
      </c>
      <c r="F11" s="73">
        <v>2</v>
      </c>
      <c r="G11" s="67">
        <v>3</v>
      </c>
      <c r="H11" s="44">
        <v>1</v>
      </c>
      <c r="I11" s="90"/>
      <c r="J11" s="91"/>
      <c r="K11" s="73"/>
      <c r="L11" s="73"/>
      <c r="M11" s="73"/>
      <c r="N11" s="73"/>
      <c r="O11" s="67"/>
      <c r="P11" s="67"/>
    </row>
    <row r="12" spans="1:16" ht="17.25" thickBot="1">
      <c r="A12" s="72" t="s">
        <v>331</v>
      </c>
      <c r="B12" s="14" t="s">
        <v>102</v>
      </c>
      <c r="C12" s="47">
        <v>2</v>
      </c>
      <c r="D12" s="47">
        <v>0</v>
      </c>
      <c r="E12" s="47">
        <v>0</v>
      </c>
      <c r="F12" s="47">
        <v>2</v>
      </c>
      <c r="G12" s="48">
        <v>3</v>
      </c>
      <c r="H12" s="44">
        <v>1</v>
      </c>
      <c r="I12" s="90"/>
      <c r="J12" s="91"/>
      <c r="K12" s="73"/>
      <c r="L12" s="73"/>
      <c r="M12" s="73"/>
      <c r="N12" s="73"/>
      <c r="O12" s="67"/>
      <c r="P12" s="67"/>
    </row>
    <row r="13" spans="1:16" ht="13.5" customHeight="1" thickBot="1">
      <c r="A13" s="368" t="s">
        <v>26</v>
      </c>
      <c r="B13" s="369"/>
      <c r="C13" s="369"/>
      <c r="D13" s="369"/>
      <c r="E13" s="370"/>
      <c r="F13" s="92">
        <v>2</v>
      </c>
      <c r="G13" s="93">
        <v>3</v>
      </c>
      <c r="H13" s="93"/>
      <c r="I13" s="368" t="s">
        <v>26</v>
      </c>
      <c r="J13" s="369"/>
      <c r="K13" s="369"/>
      <c r="L13" s="369"/>
      <c r="M13" s="370"/>
      <c r="N13" s="92">
        <v>2</v>
      </c>
      <c r="O13" s="93">
        <v>3</v>
      </c>
      <c r="P13" s="93"/>
    </row>
    <row r="14" spans="1:16" ht="15.75" customHeight="1" thickBot="1">
      <c r="A14" s="352" t="s">
        <v>42</v>
      </c>
      <c r="B14" s="353"/>
      <c r="C14" s="353"/>
      <c r="D14" s="353"/>
      <c r="E14" s="353"/>
      <c r="F14" s="353"/>
      <c r="G14" s="353"/>
      <c r="H14" s="354"/>
      <c r="I14" s="352" t="s">
        <v>103</v>
      </c>
      <c r="J14" s="353"/>
      <c r="K14" s="353"/>
      <c r="L14" s="353"/>
      <c r="M14" s="353"/>
      <c r="N14" s="353"/>
      <c r="O14" s="353"/>
      <c r="P14" s="354"/>
    </row>
    <row r="15" spans="1:16" ht="13.5" customHeight="1" thickBot="1">
      <c r="A15" s="355" t="s">
        <v>4</v>
      </c>
      <c r="B15" s="357" t="s">
        <v>5</v>
      </c>
      <c r="C15" s="359" t="s">
        <v>6</v>
      </c>
      <c r="D15" s="359"/>
      <c r="E15" s="359"/>
      <c r="F15" s="360" t="s">
        <v>7</v>
      </c>
      <c r="G15" s="302" t="s">
        <v>8</v>
      </c>
      <c r="H15" s="302" t="s">
        <v>97</v>
      </c>
      <c r="I15" s="362" t="s">
        <v>4</v>
      </c>
      <c r="J15" s="364" t="s">
        <v>5</v>
      </c>
      <c r="K15" s="364" t="s">
        <v>6</v>
      </c>
      <c r="L15" s="364"/>
      <c r="M15" s="364"/>
      <c r="N15" s="364" t="s">
        <v>7</v>
      </c>
      <c r="O15" s="366" t="s">
        <v>8</v>
      </c>
      <c r="P15" s="366" t="s">
        <v>97</v>
      </c>
    </row>
    <row r="16" spans="1:16" ht="11.25" customHeight="1" thickBot="1">
      <c r="A16" s="356"/>
      <c r="B16" s="358"/>
      <c r="C16" s="84" t="s">
        <v>9</v>
      </c>
      <c r="D16" s="84" t="s">
        <v>10</v>
      </c>
      <c r="E16" s="84" t="s">
        <v>11</v>
      </c>
      <c r="F16" s="361"/>
      <c r="G16" s="303"/>
      <c r="H16" s="303"/>
      <c r="I16" s="363"/>
      <c r="J16" s="365"/>
      <c r="K16" s="85" t="s">
        <v>9</v>
      </c>
      <c r="L16" s="85" t="s">
        <v>10</v>
      </c>
      <c r="M16" s="85" t="s">
        <v>11</v>
      </c>
      <c r="N16" s="365"/>
      <c r="O16" s="367"/>
      <c r="P16" s="367"/>
    </row>
    <row r="17" spans="1:16" ht="17.25" thickBot="1">
      <c r="A17" s="94" t="s">
        <v>333</v>
      </c>
      <c r="B17" s="95" t="s">
        <v>104</v>
      </c>
      <c r="C17" s="96">
        <v>2</v>
      </c>
      <c r="D17" s="96">
        <v>0</v>
      </c>
      <c r="E17" s="96">
        <v>0</v>
      </c>
      <c r="F17" s="96">
        <v>2</v>
      </c>
      <c r="G17" s="97">
        <v>3</v>
      </c>
      <c r="H17" s="97">
        <v>1</v>
      </c>
      <c r="I17" s="94" t="s">
        <v>340</v>
      </c>
      <c r="J17" s="95" t="s">
        <v>105</v>
      </c>
      <c r="K17" s="96">
        <v>2</v>
      </c>
      <c r="L17" s="96">
        <v>0</v>
      </c>
      <c r="M17" s="96">
        <v>0</v>
      </c>
      <c r="N17" s="96">
        <v>2</v>
      </c>
      <c r="O17" s="97">
        <v>3</v>
      </c>
      <c r="P17" s="97">
        <v>1</v>
      </c>
    </row>
    <row r="18" spans="1:16" ht="21.75" customHeight="1" thickBot="1">
      <c r="A18" s="98" t="s">
        <v>334</v>
      </c>
      <c r="B18" s="14" t="s">
        <v>106</v>
      </c>
      <c r="C18" s="51">
        <v>2</v>
      </c>
      <c r="D18" s="51">
        <v>0</v>
      </c>
      <c r="E18" s="51">
        <v>0</v>
      </c>
      <c r="F18" s="51">
        <v>2</v>
      </c>
      <c r="G18" s="52">
        <v>3</v>
      </c>
      <c r="H18" s="97">
        <v>1</v>
      </c>
      <c r="I18" s="99" t="s">
        <v>341</v>
      </c>
      <c r="J18" s="14" t="s">
        <v>107</v>
      </c>
      <c r="K18" s="51">
        <v>2</v>
      </c>
      <c r="L18" s="51">
        <v>0</v>
      </c>
      <c r="M18" s="51">
        <v>0</v>
      </c>
      <c r="N18" s="51">
        <v>2</v>
      </c>
      <c r="O18" s="52">
        <v>3</v>
      </c>
      <c r="P18" s="97">
        <v>1</v>
      </c>
    </row>
    <row r="19" spans="1:16" ht="18" customHeight="1" thickBot="1">
      <c r="A19" s="89" t="s">
        <v>335</v>
      </c>
      <c r="B19" s="26" t="s">
        <v>108</v>
      </c>
      <c r="C19" s="73">
        <v>2</v>
      </c>
      <c r="D19" s="73">
        <v>0</v>
      </c>
      <c r="E19" s="73">
        <v>0</v>
      </c>
      <c r="F19" s="73">
        <v>2</v>
      </c>
      <c r="G19" s="67">
        <v>3</v>
      </c>
      <c r="H19" s="97">
        <v>1</v>
      </c>
      <c r="I19" s="90" t="s">
        <v>342</v>
      </c>
      <c r="J19" s="26" t="s">
        <v>109</v>
      </c>
      <c r="K19" s="73">
        <v>2</v>
      </c>
      <c r="L19" s="73">
        <v>0</v>
      </c>
      <c r="M19" s="73">
        <v>0</v>
      </c>
      <c r="N19" s="73">
        <v>2</v>
      </c>
      <c r="O19" s="67">
        <v>3</v>
      </c>
      <c r="P19" s="97">
        <v>1</v>
      </c>
    </row>
    <row r="20" spans="1:16" ht="12.75" customHeight="1" thickBot="1">
      <c r="A20" s="89" t="s">
        <v>336</v>
      </c>
      <c r="B20" s="26" t="s">
        <v>110</v>
      </c>
      <c r="C20" s="73">
        <v>2</v>
      </c>
      <c r="D20" s="73">
        <v>0</v>
      </c>
      <c r="E20" s="73">
        <v>0</v>
      </c>
      <c r="F20" s="73">
        <v>2</v>
      </c>
      <c r="G20" s="67">
        <v>3</v>
      </c>
      <c r="H20" s="97">
        <v>1</v>
      </c>
      <c r="I20" s="90" t="s">
        <v>343</v>
      </c>
      <c r="J20" s="26" t="s">
        <v>111</v>
      </c>
      <c r="K20" s="73">
        <v>2</v>
      </c>
      <c r="L20" s="73">
        <v>0</v>
      </c>
      <c r="M20" s="73">
        <v>0</v>
      </c>
      <c r="N20" s="73">
        <v>2</v>
      </c>
      <c r="O20" s="67">
        <v>3</v>
      </c>
      <c r="P20" s="97">
        <v>1</v>
      </c>
    </row>
    <row r="21" spans="1:16" ht="35.25" customHeight="1" thickBot="1">
      <c r="A21" s="89" t="s">
        <v>337</v>
      </c>
      <c r="B21" s="14" t="s">
        <v>112</v>
      </c>
      <c r="C21" s="73">
        <v>2</v>
      </c>
      <c r="D21" s="73">
        <v>0</v>
      </c>
      <c r="E21" s="73">
        <v>0</v>
      </c>
      <c r="F21" s="73">
        <v>2</v>
      </c>
      <c r="G21" s="67">
        <v>3</v>
      </c>
      <c r="H21" s="97">
        <v>1</v>
      </c>
      <c r="I21" s="90" t="s">
        <v>344</v>
      </c>
      <c r="J21" s="26" t="s">
        <v>113</v>
      </c>
      <c r="K21" s="73">
        <v>2</v>
      </c>
      <c r="L21" s="73">
        <v>0</v>
      </c>
      <c r="M21" s="73">
        <v>0</v>
      </c>
      <c r="N21" s="73">
        <v>2</v>
      </c>
      <c r="O21" s="67">
        <v>3</v>
      </c>
      <c r="P21" s="97">
        <v>1</v>
      </c>
    </row>
    <row r="22" spans="1:16" ht="33" customHeight="1" thickBot="1">
      <c r="A22" s="100" t="s">
        <v>338</v>
      </c>
      <c r="B22" s="95" t="s">
        <v>114</v>
      </c>
      <c r="C22" s="101">
        <v>2</v>
      </c>
      <c r="D22" s="101">
        <v>0</v>
      </c>
      <c r="E22" s="101">
        <v>0</v>
      </c>
      <c r="F22" s="101">
        <v>2</v>
      </c>
      <c r="G22" s="102">
        <v>3</v>
      </c>
      <c r="H22" s="97">
        <v>1</v>
      </c>
      <c r="I22" s="90" t="s">
        <v>345</v>
      </c>
      <c r="J22" s="26" t="s">
        <v>115</v>
      </c>
      <c r="K22" s="73">
        <v>2</v>
      </c>
      <c r="L22" s="73">
        <v>0</v>
      </c>
      <c r="M22" s="73">
        <v>0</v>
      </c>
      <c r="N22" s="73">
        <v>2</v>
      </c>
      <c r="O22" s="67">
        <v>3</v>
      </c>
      <c r="P22" s="97">
        <v>1</v>
      </c>
    </row>
    <row r="23" spans="1:16" ht="25.5" customHeight="1" thickBot="1">
      <c r="A23" s="100" t="s">
        <v>339</v>
      </c>
      <c r="B23" s="95" t="s">
        <v>116</v>
      </c>
      <c r="C23" s="101">
        <v>2</v>
      </c>
      <c r="D23" s="101">
        <v>0</v>
      </c>
      <c r="E23" s="101">
        <v>0</v>
      </c>
      <c r="F23" s="101">
        <v>2</v>
      </c>
      <c r="G23" s="102">
        <v>3</v>
      </c>
      <c r="H23" s="97">
        <v>1</v>
      </c>
      <c r="I23" s="90" t="s">
        <v>346</v>
      </c>
      <c r="J23" s="26" t="s">
        <v>117</v>
      </c>
      <c r="K23" s="73">
        <v>2</v>
      </c>
      <c r="L23" s="73">
        <v>0</v>
      </c>
      <c r="M23" s="73">
        <v>0</v>
      </c>
      <c r="N23" s="73">
        <v>2</v>
      </c>
      <c r="O23" s="67">
        <v>3</v>
      </c>
      <c r="P23" s="97">
        <v>1</v>
      </c>
    </row>
    <row r="24" spans="1:16" ht="19.5" customHeight="1" thickBot="1">
      <c r="A24" s="103"/>
      <c r="B24" s="104"/>
      <c r="C24" s="104"/>
      <c r="D24" s="104"/>
      <c r="E24" s="104"/>
      <c r="F24" s="104"/>
      <c r="G24" s="105"/>
      <c r="H24" s="106"/>
      <c r="I24" s="90" t="s">
        <v>347</v>
      </c>
      <c r="J24" s="14" t="s">
        <v>403</v>
      </c>
      <c r="K24" s="73">
        <v>2</v>
      </c>
      <c r="L24" s="73">
        <v>0</v>
      </c>
      <c r="M24" s="73">
        <v>0</v>
      </c>
      <c r="N24" s="73">
        <v>2</v>
      </c>
      <c r="O24" s="67">
        <v>3</v>
      </c>
      <c r="P24" s="97">
        <v>1</v>
      </c>
    </row>
    <row r="25" spans="1:16" ht="15.75" thickBot="1">
      <c r="A25" s="107"/>
      <c r="B25" s="108"/>
      <c r="C25" s="47"/>
      <c r="D25" s="47"/>
      <c r="E25" s="47"/>
      <c r="F25" s="47"/>
      <c r="G25" s="67"/>
      <c r="H25" s="97"/>
      <c r="I25" s="107" t="s">
        <v>348</v>
      </c>
      <c r="J25" s="14" t="s">
        <v>118</v>
      </c>
      <c r="K25" s="47">
        <v>2</v>
      </c>
      <c r="L25" s="47">
        <v>0</v>
      </c>
      <c r="M25" s="47">
        <v>0</v>
      </c>
      <c r="N25" s="47">
        <v>2</v>
      </c>
      <c r="O25" s="48">
        <v>3</v>
      </c>
      <c r="P25" s="97">
        <v>1</v>
      </c>
    </row>
    <row r="26" spans="1:16" ht="15.75" thickBot="1">
      <c r="A26" s="107"/>
      <c r="B26" s="108"/>
      <c r="C26" s="47"/>
      <c r="D26" s="47"/>
      <c r="E26" s="47"/>
      <c r="F26" s="47"/>
      <c r="G26" s="67"/>
      <c r="H26" s="97"/>
      <c r="I26" s="107" t="s">
        <v>349</v>
      </c>
      <c r="J26" s="14" t="s">
        <v>119</v>
      </c>
      <c r="K26" s="47">
        <v>2</v>
      </c>
      <c r="L26" s="47">
        <v>0</v>
      </c>
      <c r="M26" s="47">
        <v>0</v>
      </c>
      <c r="N26" s="47">
        <v>2</v>
      </c>
      <c r="O26" s="67">
        <v>3</v>
      </c>
      <c r="P26" s="97">
        <v>1</v>
      </c>
    </row>
    <row r="27" spans="1:16" ht="17.25" thickBot="1">
      <c r="A27" s="103"/>
      <c r="B27" s="104"/>
      <c r="C27" s="104"/>
      <c r="D27" s="104"/>
      <c r="E27" s="104"/>
      <c r="F27" s="104"/>
      <c r="G27" s="105"/>
      <c r="H27" s="106"/>
      <c r="I27" s="107" t="s">
        <v>350</v>
      </c>
      <c r="J27" s="14" t="s">
        <v>120</v>
      </c>
      <c r="K27" s="47">
        <v>2</v>
      </c>
      <c r="L27" s="47">
        <v>0</v>
      </c>
      <c r="M27" s="47">
        <v>0</v>
      </c>
      <c r="N27" s="47">
        <v>2</v>
      </c>
      <c r="O27" s="67">
        <v>3</v>
      </c>
      <c r="P27" s="97">
        <v>1</v>
      </c>
    </row>
    <row r="28" spans="1:16" ht="17.25" customHeight="1" thickBot="1">
      <c r="A28" s="103"/>
      <c r="B28" s="104"/>
      <c r="C28" s="104"/>
      <c r="D28" s="104"/>
      <c r="E28" s="104"/>
      <c r="F28" s="104"/>
      <c r="G28" s="105"/>
      <c r="H28" s="106"/>
      <c r="I28" s="107" t="s">
        <v>351</v>
      </c>
      <c r="J28" s="14" t="s">
        <v>402</v>
      </c>
      <c r="K28" s="47">
        <v>2</v>
      </c>
      <c r="L28" s="47">
        <v>0</v>
      </c>
      <c r="M28" s="47">
        <v>0</v>
      </c>
      <c r="N28" s="47">
        <v>2</v>
      </c>
      <c r="O28" s="48">
        <v>3</v>
      </c>
      <c r="P28" s="97">
        <v>1</v>
      </c>
    </row>
    <row r="29" spans="1:16" ht="19.5" customHeight="1" thickBot="1">
      <c r="A29" s="103"/>
      <c r="B29" s="104"/>
      <c r="C29" s="104"/>
      <c r="D29" s="104"/>
      <c r="E29" s="104"/>
      <c r="F29" s="104"/>
      <c r="G29" s="105"/>
      <c r="H29" s="106"/>
      <c r="I29" s="107" t="s">
        <v>352</v>
      </c>
      <c r="J29" s="249" t="s">
        <v>200</v>
      </c>
      <c r="K29" s="47">
        <v>2</v>
      </c>
      <c r="L29" s="47">
        <v>0</v>
      </c>
      <c r="M29" s="47">
        <v>0</v>
      </c>
      <c r="N29" s="47">
        <v>2</v>
      </c>
      <c r="O29" s="48">
        <v>3</v>
      </c>
      <c r="P29" s="97">
        <v>1</v>
      </c>
    </row>
    <row r="30" spans="1:16" ht="15.75" thickBot="1">
      <c r="A30" s="368" t="s">
        <v>26</v>
      </c>
      <c r="B30" s="369"/>
      <c r="C30" s="369"/>
      <c r="D30" s="369"/>
      <c r="E30" s="370"/>
      <c r="F30" s="92">
        <v>4</v>
      </c>
      <c r="G30" s="92">
        <v>6</v>
      </c>
      <c r="H30" s="93"/>
      <c r="I30" s="368" t="s">
        <v>26</v>
      </c>
      <c r="J30" s="369"/>
      <c r="K30" s="369"/>
      <c r="L30" s="369"/>
      <c r="M30" s="370"/>
      <c r="N30" s="92">
        <v>4</v>
      </c>
      <c r="O30" s="93">
        <v>6</v>
      </c>
      <c r="P30" s="93"/>
    </row>
    <row r="31" spans="1:16" ht="15.75" thickBot="1">
      <c r="A31" s="352" t="s">
        <v>52</v>
      </c>
      <c r="B31" s="371"/>
      <c r="C31" s="371"/>
      <c r="D31" s="371"/>
      <c r="E31" s="371"/>
      <c r="F31" s="371"/>
      <c r="G31" s="109"/>
      <c r="H31" s="110"/>
      <c r="I31" s="371" t="s">
        <v>121</v>
      </c>
      <c r="J31" s="371"/>
      <c r="K31" s="371"/>
      <c r="L31" s="371"/>
      <c r="M31" s="371"/>
      <c r="N31" s="371"/>
      <c r="O31" s="371"/>
      <c r="P31" s="372"/>
    </row>
    <row r="32" spans="1:16" ht="13.5" customHeight="1" thickBot="1">
      <c r="A32" s="355" t="s">
        <v>4</v>
      </c>
      <c r="B32" s="357" t="s">
        <v>5</v>
      </c>
      <c r="C32" s="359" t="s">
        <v>6</v>
      </c>
      <c r="D32" s="359"/>
      <c r="E32" s="359"/>
      <c r="F32" s="360" t="s">
        <v>7</v>
      </c>
      <c r="G32" s="366" t="s">
        <v>8</v>
      </c>
      <c r="H32" s="366" t="s">
        <v>97</v>
      </c>
      <c r="I32" s="362" t="s">
        <v>4</v>
      </c>
      <c r="J32" s="364" t="s">
        <v>5</v>
      </c>
      <c r="K32" s="364" t="s">
        <v>6</v>
      </c>
      <c r="L32" s="364"/>
      <c r="M32" s="364"/>
      <c r="N32" s="364" t="s">
        <v>7</v>
      </c>
      <c r="O32" s="366" t="s">
        <v>8</v>
      </c>
      <c r="P32" s="366" t="s">
        <v>97</v>
      </c>
    </row>
    <row r="33" spans="1:16" ht="10.5" customHeight="1" thickBot="1">
      <c r="A33" s="356"/>
      <c r="B33" s="358"/>
      <c r="C33" s="84" t="s">
        <v>9</v>
      </c>
      <c r="D33" s="84" t="s">
        <v>10</v>
      </c>
      <c r="E33" s="84" t="s">
        <v>11</v>
      </c>
      <c r="F33" s="361"/>
      <c r="G33" s="367"/>
      <c r="H33" s="367"/>
      <c r="I33" s="363"/>
      <c r="J33" s="365"/>
      <c r="K33" s="85" t="s">
        <v>9</v>
      </c>
      <c r="L33" s="85" t="s">
        <v>10</v>
      </c>
      <c r="M33" s="85" t="s">
        <v>11</v>
      </c>
      <c r="N33" s="365"/>
      <c r="O33" s="367"/>
      <c r="P33" s="367"/>
    </row>
    <row r="34" spans="1:16" ht="17.25" thickBot="1">
      <c r="A34" s="212" t="s">
        <v>353</v>
      </c>
      <c r="B34" s="95" t="s">
        <v>122</v>
      </c>
      <c r="C34" s="96">
        <v>2</v>
      </c>
      <c r="D34" s="96">
        <v>0</v>
      </c>
      <c r="E34" s="96">
        <v>0</v>
      </c>
      <c r="F34" s="96">
        <v>2</v>
      </c>
      <c r="G34" s="97">
        <v>3</v>
      </c>
      <c r="H34" s="97">
        <v>1</v>
      </c>
      <c r="I34" s="212" t="s">
        <v>369</v>
      </c>
      <c r="J34" s="95" t="s">
        <v>123</v>
      </c>
      <c r="K34" s="96">
        <v>2</v>
      </c>
      <c r="L34" s="96">
        <v>0</v>
      </c>
      <c r="M34" s="96">
        <v>0</v>
      </c>
      <c r="N34" s="96">
        <v>2</v>
      </c>
      <c r="O34" s="97">
        <v>3</v>
      </c>
      <c r="P34" s="97">
        <v>1</v>
      </c>
    </row>
    <row r="35" spans="1:16" ht="10.5" customHeight="1" thickBot="1">
      <c r="A35" s="213" t="s">
        <v>354</v>
      </c>
      <c r="B35" s="26" t="s">
        <v>124</v>
      </c>
      <c r="C35" s="73">
        <v>2</v>
      </c>
      <c r="D35" s="73">
        <v>0</v>
      </c>
      <c r="E35" s="73">
        <v>0</v>
      </c>
      <c r="F35" s="73">
        <v>2</v>
      </c>
      <c r="G35" s="67">
        <v>3</v>
      </c>
      <c r="H35" s="97">
        <v>1</v>
      </c>
      <c r="I35" s="213" t="s">
        <v>370</v>
      </c>
      <c r="J35" s="26" t="s">
        <v>125</v>
      </c>
      <c r="K35" s="73">
        <v>2</v>
      </c>
      <c r="L35" s="73">
        <v>0</v>
      </c>
      <c r="M35" s="73">
        <v>0</v>
      </c>
      <c r="N35" s="73">
        <v>2</v>
      </c>
      <c r="O35" s="67">
        <v>3</v>
      </c>
      <c r="P35" s="97">
        <v>1</v>
      </c>
    </row>
    <row r="36" spans="1:16" ht="10.5" customHeight="1" thickBot="1">
      <c r="A36" s="214" t="s">
        <v>355</v>
      </c>
      <c r="B36" s="14" t="s">
        <v>126</v>
      </c>
      <c r="C36" s="90">
        <v>2</v>
      </c>
      <c r="D36" s="73">
        <v>0</v>
      </c>
      <c r="E36" s="73">
        <v>0</v>
      </c>
      <c r="F36" s="73">
        <v>2</v>
      </c>
      <c r="G36" s="67">
        <v>3</v>
      </c>
      <c r="H36" s="97">
        <v>1</v>
      </c>
      <c r="I36" s="216" t="s">
        <v>371</v>
      </c>
      <c r="J36" s="18" t="s">
        <v>127</v>
      </c>
      <c r="K36" s="47">
        <v>2</v>
      </c>
      <c r="L36" s="47">
        <v>0</v>
      </c>
      <c r="M36" s="47">
        <v>0</v>
      </c>
      <c r="N36" s="47">
        <v>2</v>
      </c>
      <c r="O36" s="67">
        <v>3</v>
      </c>
      <c r="P36" s="97">
        <v>1</v>
      </c>
    </row>
    <row r="37" spans="1:16" ht="23.25" customHeight="1" thickBot="1">
      <c r="A37" s="213" t="s">
        <v>356</v>
      </c>
      <c r="B37" s="26" t="s">
        <v>128</v>
      </c>
      <c r="C37" s="73">
        <v>2</v>
      </c>
      <c r="D37" s="73">
        <v>0</v>
      </c>
      <c r="E37" s="73">
        <v>0</v>
      </c>
      <c r="F37" s="73">
        <v>2</v>
      </c>
      <c r="G37" s="67">
        <v>3</v>
      </c>
      <c r="H37" s="97">
        <v>1</v>
      </c>
      <c r="I37" s="213" t="s">
        <v>372</v>
      </c>
      <c r="J37" s="26" t="s">
        <v>129</v>
      </c>
      <c r="K37" s="73">
        <v>2</v>
      </c>
      <c r="L37" s="73">
        <v>0</v>
      </c>
      <c r="M37" s="73">
        <v>0</v>
      </c>
      <c r="N37" s="73">
        <v>2</v>
      </c>
      <c r="O37" s="67">
        <v>3</v>
      </c>
      <c r="P37" s="97">
        <v>1</v>
      </c>
    </row>
    <row r="38" spans="1:16" ht="17.25" thickBot="1">
      <c r="A38" s="213" t="s">
        <v>357</v>
      </c>
      <c r="B38" s="26" t="s">
        <v>130</v>
      </c>
      <c r="C38" s="73">
        <v>2</v>
      </c>
      <c r="D38" s="73">
        <v>0</v>
      </c>
      <c r="E38" s="73">
        <v>0</v>
      </c>
      <c r="F38" s="73">
        <v>2</v>
      </c>
      <c r="G38" s="67">
        <v>3</v>
      </c>
      <c r="H38" s="97">
        <v>1</v>
      </c>
      <c r="I38" s="213" t="s">
        <v>373</v>
      </c>
      <c r="J38" s="26" t="s">
        <v>131</v>
      </c>
      <c r="K38" s="73">
        <v>2</v>
      </c>
      <c r="L38" s="73">
        <v>0</v>
      </c>
      <c r="M38" s="73">
        <v>0</v>
      </c>
      <c r="N38" s="73">
        <v>2</v>
      </c>
      <c r="O38" s="67">
        <v>3</v>
      </c>
      <c r="P38" s="97">
        <v>1</v>
      </c>
    </row>
    <row r="39" spans="1:16" ht="13.5" customHeight="1" thickBot="1">
      <c r="A39" s="213" t="s">
        <v>358</v>
      </c>
      <c r="B39" s="26" t="s">
        <v>132</v>
      </c>
      <c r="C39" s="73">
        <v>2</v>
      </c>
      <c r="D39" s="73">
        <v>0</v>
      </c>
      <c r="E39" s="73">
        <v>0</v>
      </c>
      <c r="F39" s="73">
        <v>2</v>
      </c>
      <c r="G39" s="67">
        <v>3</v>
      </c>
      <c r="H39" s="97">
        <v>1</v>
      </c>
      <c r="I39" s="213" t="s">
        <v>374</v>
      </c>
      <c r="J39" s="26" t="s">
        <v>133</v>
      </c>
      <c r="K39" s="73">
        <v>2</v>
      </c>
      <c r="L39" s="73">
        <v>0</v>
      </c>
      <c r="M39" s="73">
        <v>0</v>
      </c>
      <c r="N39" s="73">
        <v>2</v>
      </c>
      <c r="O39" s="67">
        <v>3</v>
      </c>
      <c r="P39" s="97">
        <v>1</v>
      </c>
    </row>
    <row r="40" spans="1:16" ht="24.75" customHeight="1" thickBot="1">
      <c r="A40" s="213" t="s">
        <v>359</v>
      </c>
      <c r="B40" s="26" t="s">
        <v>134</v>
      </c>
      <c r="C40" s="73">
        <v>2</v>
      </c>
      <c r="D40" s="73">
        <v>0</v>
      </c>
      <c r="E40" s="73">
        <v>0</v>
      </c>
      <c r="F40" s="73">
        <v>2</v>
      </c>
      <c r="G40" s="67">
        <v>3</v>
      </c>
      <c r="H40" s="97">
        <v>1</v>
      </c>
      <c r="I40" s="213" t="s">
        <v>375</v>
      </c>
      <c r="J40" s="26" t="s">
        <v>135</v>
      </c>
      <c r="K40" s="73">
        <v>2</v>
      </c>
      <c r="L40" s="73">
        <v>0</v>
      </c>
      <c r="M40" s="73">
        <v>0</v>
      </c>
      <c r="N40" s="73">
        <v>2</v>
      </c>
      <c r="O40" s="67">
        <v>3</v>
      </c>
      <c r="P40" s="97">
        <v>1</v>
      </c>
    </row>
    <row r="41" spans="1:16" ht="23.25" customHeight="1" thickBot="1">
      <c r="A41" s="213" t="s">
        <v>360</v>
      </c>
      <c r="B41" s="26" t="s">
        <v>136</v>
      </c>
      <c r="C41" s="73">
        <v>2</v>
      </c>
      <c r="D41" s="73">
        <v>0</v>
      </c>
      <c r="E41" s="73">
        <v>0</v>
      </c>
      <c r="F41" s="73">
        <v>2</v>
      </c>
      <c r="G41" s="67">
        <v>3</v>
      </c>
      <c r="H41" s="97">
        <v>1</v>
      </c>
      <c r="I41" s="213" t="s">
        <v>376</v>
      </c>
      <c r="J41" s="26" t="s">
        <v>137</v>
      </c>
      <c r="K41" s="73">
        <v>2</v>
      </c>
      <c r="L41" s="73">
        <v>0</v>
      </c>
      <c r="M41" s="73">
        <v>0</v>
      </c>
      <c r="N41" s="73">
        <v>2</v>
      </c>
      <c r="O41" s="67">
        <v>3</v>
      </c>
      <c r="P41" s="97">
        <v>1</v>
      </c>
    </row>
    <row r="42" spans="1:16" ht="35.25" customHeight="1" thickBot="1">
      <c r="A42" s="213" t="s">
        <v>361</v>
      </c>
      <c r="B42" s="26" t="s">
        <v>138</v>
      </c>
      <c r="C42" s="73">
        <v>2</v>
      </c>
      <c r="D42" s="73">
        <v>0</v>
      </c>
      <c r="E42" s="73">
        <v>0</v>
      </c>
      <c r="F42" s="73">
        <v>2</v>
      </c>
      <c r="G42" s="67">
        <v>3</v>
      </c>
      <c r="H42" s="97">
        <v>1</v>
      </c>
      <c r="I42" s="213" t="s">
        <v>377</v>
      </c>
      <c r="J42" s="14" t="s">
        <v>139</v>
      </c>
      <c r="K42" s="73">
        <v>2</v>
      </c>
      <c r="L42" s="73">
        <v>0</v>
      </c>
      <c r="M42" s="73">
        <v>0</v>
      </c>
      <c r="N42" s="73">
        <v>2</v>
      </c>
      <c r="O42" s="67">
        <v>3</v>
      </c>
      <c r="P42" s="97">
        <v>1</v>
      </c>
    </row>
    <row r="43" spans="1:16" ht="18" customHeight="1" thickBot="1">
      <c r="A43" s="215" t="s">
        <v>362</v>
      </c>
      <c r="B43" s="14" t="s">
        <v>140</v>
      </c>
      <c r="C43" s="47">
        <v>2</v>
      </c>
      <c r="D43" s="47">
        <v>0</v>
      </c>
      <c r="E43" s="47">
        <v>0</v>
      </c>
      <c r="F43" s="47">
        <v>2</v>
      </c>
      <c r="G43" s="48">
        <v>3</v>
      </c>
      <c r="H43" s="97">
        <v>1</v>
      </c>
      <c r="I43" s="215" t="s">
        <v>378</v>
      </c>
      <c r="J43" s="14" t="s">
        <v>141</v>
      </c>
      <c r="K43" s="47">
        <v>2</v>
      </c>
      <c r="L43" s="47">
        <v>0</v>
      </c>
      <c r="M43" s="47">
        <v>0</v>
      </c>
      <c r="N43" s="47">
        <v>2</v>
      </c>
      <c r="O43" s="67">
        <v>3</v>
      </c>
      <c r="P43" s="97">
        <v>1</v>
      </c>
    </row>
    <row r="44" spans="1:16" ht="17.25" thickBot="1">
      <c r="A44" s="215" t="s">
        <v>363</v>
      </c>
      <c r="B44" s="14" t="s">
        <v>142</v>
      </c>
      <c r="C44" s="47">
        <v>2</v>
      </c>
      <c r="D44" s="47">
        <v>0</v>
      </c>
      <c r="E44" s="47">
        <v>0</v>
      </c>
      <c r="F44" s="47">
        <v>2</v>
      </c>
      <c r="G44" s="67">
        <v>3</v>
      </c>
      <c r="H44" s="97">
        <v>1</v>
      </c>
      <c r="I44" s="215" t="s">
        <v>379</v>
      </c>
      <c r="J44" s="14" t="s">
        <v>143</v>
      </c>
      <c r="K44" s="47">
        <v>2</v>
      </c>
      <c r="L44" s="47">
        <v>0</v>
      </c>
      <c r="M44" s="47">
        <v>0</v>
      </c>
      <c r="N44" s="47">
        <v>2</v>
      </c>
      <c r="O44" s="67">
        <v>3</v>
      </c>
      <c r="P44" s="97">
        <v>1</v>
      </c>
    </row>
    <row r="45" spans="1:16" ht="23.25" customHeight="1" thickBot="1">
      <c r="A45" s="215" t="s">
        <v>364</v>
      </c>
      <c r="B45" s="14" t="s">
        <v>144</v>
      </c>
      <c r="C45" s="47">
        <v>2</v>
      </c>
      <c r="D45" s="47">
        <v>0</v>
      </c>
      <c r="E45" s="47">
        <v>0</v>
      </c>
      <c r="F45" s="47">
        <v>2</v>
      </c>
      <c r="G45" s="67">
        <v>3</v>
      </c>
      <c r="H45" s="97">
        <v>1</v>
      </c>
      <c r="I45" s="215" t="s">
        <v>380</v>
      </c>
      <c r="J45" s="14" t="s">
        <v>145</v>
      </c>
      <c r="K45" s="47">
        <v>2</v>
      </c>
      <c r="L45" s="47">
        <v>0</v>
      </c>
      <c r="M45" s="47">
        <v>0</v>
      </c>
      <c r="N45" s="47">
        <v>2</v>
      </c>
      <c r="O45" s="67">
        <v>3</v>
      </c>
      <c r="P45" s="97">
        <v>1</v>
      </c>
    </row>
    <row r="46" spans="1:16" ht="33" customHeight="1" thickBot="1">
      <c r="A46" s="215" t="s">
        <v>365</v>
      </c>
      <c r="B46" s="14" t="s">
        <v>146</v>
      </c>
      <c r="C46" s="47">
        <v>2</v>
      </c>
      <c r="D46" s="47">
        <v>0</v>
      </c>
      <c r="E46" s="47">
        <v>0</v>
      </c>
      <c r="F46" s="47">
        <v>2</v>
      </c>
      <c r="G46" s="67">
        <v>3</v>
      </c>
      <c r="H46" s="97">
        <v>1</v>
      </c>
      <c r="I46" s="215" t="s">
        <v>381</v>
      </c>
      <c r="J46" s="14" t="s">
        <v>147</v>
      </c>
      <c r="K46" s="47">
        <v>2</v>
      </c>
      <c r="L46" s="47">
        <v>0</v>
      </c>
      <c r="M46" s="47">
        <v>0</v>
      </c>
      <c r="N46" s="47">
        <v>2</v>
      </c>
      <c r="O46" s="67">
        <v>3</v>
      </c>
      <c r="P46" s="97">
        <v>1</v>
      </c>
    </row>
    <row r="47" spans="1:16" ht="36" customHeight="1" thickBot="1">
      <c r="A47" s="215" t="s">
        <v>366</v>
      </c>
      <c r="B47" s="14" t="s">
        <v>90</v>
      </c>
      <c r="C47" s="47">
        <v>2</v>
      </c>
      <c r="D47" s="47">
        <v>0</v>
      </c>
      <c r="E47" s="47">
        <v>0</v>
      </c>
      <c r="F47" s="47">
        <v>2</v>
      </c>
      <c r="G47" s="67">
        <v>3</v>
      </c>
      <c r="H47" s="97">
        <v>1</v>
      </c>
      <c r="I47" s="215" t="s">
        <v>382</v>
      </c>
      <c r="J47" s="14" t="s">
        <v>148</v>
      </c>
      <c r="K47" s="47">
        <v>2</v>
      </c>
      <c r="L47" s="47">
        <v>0</v>
      </c>
      <c r="M47" s="47">
        <v>0</v>
      </c>
      <c r="N47" s="47">
        <v>2</v>
      </c>
      <c r="O47" s="67">
        <v>3</v>
      </c>
      <c r="P47" s="97">
        <v>1</v>
      </c>
    </row>
    <row r="48" spans="1:16" ht="28.5" customHeight="1" thickBot="1">
      <c r="A48" s="215" t="s">
        <v>367</v>
      </c>
      <c r="B48" s="14" t="s">
        <v>149</v>
      </c>
      <c r="C48" s="47">
        <v>2</v>
      </c>
      <c r="D48" s="47">
        <v>0</v>
      </c>
      <c r="E48" s="47">
        <v>0</v>
      </c>
      <c r="F48" s="47">
        <v>2</v>
      </c>
      <c r="G48" s="67">
        <v>3</v>
      </c>
      <c r="H48" s="97">
        <v>1</v>
      </c>
      <c r="I48" s="215" t="s">
        <v>383</v>
      </c>
      <c r="J48" s="14" t="s">
        <v>150</v>
      </c>
      <c r="K48" s="47">
        <v>2</v>
      </c>
      <c r="L48" s="47">
        <v>0</v>
      </c>
      <c r="M48" s="47">
        <v>0</v>
      </c>
      <c r="N48" s="47">
        <v>2</v>
      </c>
      <c r="O48" s="67">
        <v>3</v>
      </c>
      <c r="P48" s="97">
        <v>1</v>
      </c>
    </row>
    <row r="49" spans="1:16" ht="33.75" customHeight="1" thickBot="1">
      <c r="A49" s="215" t="s">
        <v>368</v>
      </c>
      <c r="B49" s="15" t="s">
        <v>151</v>
      </c>
      <c r="C49" s="73">
        <v>2</v>
      </c>
      <c r="D49" s="73">
        <v>0</v>
      </c>
      <c r="E49" s="73">
        <v>0</v>
      </c>
      <c r="F49" s="73">
        <v>2</v>
      </c>
      <c r="G49" s="67">
        <v>3</v>
      </c>
      <c r="H49" s="97">
        <v>1</v>
      </c>
      <c r="I49" s="217" t="s">
        <v>384</v>
      </c>
      <c r="J49" s="95" t="s">
        <v>152</v>
      </c>
      <c r="K49" s="73">
        <v>2</v>
      </c>
      <c r="L49" s="73">
        <v>0</v>
      </c>
      <c r="M49" s="73">
        <v>0</v>
      </c>
      <c r="N49" s="73">
        <v>2</v>
      </c>
      <c r="O49" s="67">
        <v>3</v>
      </c>
      <c r="P49" s="97">
        <v>1</v>
      </c>
    </row>
    <row r="50" spans="1:16" ht="22.5" customHeight="1" thickBot="1">
      <c r="A50" s="53"/>
      <c r="B50" s="108"/>
      <c r="C50" s="90"/>
      <c r="D50" s="73"/>
      <c r="E50" s="73"/>
      <c r="F50" s="73"/>
      <c r="G50" s="67"/>
      <c r="H50" s="97"/>
      <c r="I50" s="218" t="s">
        <v>385</v>
      </c>
      <c r="J50" s="95" t="s">
        <v>153</v>
      </c>
      <c r="K50" s="73">
        <v>2</v>
      </c>
      <c r="L50" s="73">
        <v>0</v>
      </c>
      <c r="M50" s="73">
        <v>0</v>
      </c>
      <c r="N50" s="73">
        <v>2</v>
      </c>
      <c r="O50" s="67">
        <v>3</v>
      </c>
      <c r="P50" s="97">
        <v>1</v>
      </c>
    </row>
    <row r="51" spans="1:16" ht="15.75" thickBot="1">
      <c r="A51" s="368" t="s">
        <v>26</v>
      </c>
      <c r="B51" s="369"/>
      <c r="C51" s="369"/>
      <c r="D51" s="369"/>
      <c r="E51" s="370"/>
      <c r="F51" s="111">
        <v>6</v>
      </c>
      <c r="G51" s="66">
        <v>9</v>
      </c>
      <c r="H51" s="66"/>
      <c r="I51" s="377" t="s">
        <v>26</v>
      </c>
      <c r="J51" s="378"/>
      <c r="K51" s="378"/>
      <c r="L51" s="378"/>
      <c r="M51" s="379"/>
      <c r="N51" s="112">
        <v>6</v>
      </c>
      <c r="O51" s="56">
        <v>9</v>
      </c>
      <c r="P51" s="56"/>
    </row>
    <row r="52" spans="10:16" ht="15">
      <c r="J52" s="373" t="s">
        <v>69</v>
      </c>
      <c r="K52" s="374"/>
      <c r="L52" s="374"/>
      <c r="M52" s="374"/>
      <c r="N52" s="374"/>
      <c r="O52" s="374"/>
      <c r="P52" s="374"/>
    </row>
    <row r="53" spans="1:5" ht="15">
      <c r="A53" s="375" t="s">
        <v>265</v>
      </c>
      <c r="B53" s="376"/>
      <c r="C53" s="376"/>
      <c r="D53" s="376"/>
      <c r="E53" s="376"/>
    </row>
    <row r="54" spans="1:5" ht="15">
      <c r="A54" s="375" t="s">
        <v>269</v>
      </c>
      <c r="B54" s="376"/>
      <c r="C54" s="376"/>
      <c r="D54" s="376"/>
      <c r="E54" s="376"/>
    </row>
    <row r="55" ht="15">
      <c r="B55" s="113"/>
    </row>
  </sheetData>
  <sheetProtection/>
  <mergeCells count="57">
    <mergeCell ref="J52:P52"/>
    <mergeCell ref="A53:E53"/>
    <mergeCell ref="A54:E54"/>
    <mergeCell ref="K32:M32"/>
    <mergeCell ref="N32:N33"/>
    <mergeCell ref="O32:O33"/>
    <mergeCell ref="P32:P33"/>
    <mergeCell ref="A51:E51"/>
    <mergeCell ref="I51:M51"/>
    <mergeCell ref="A31:F31"/>
    <mergeCell ref="I31:P31"/>
    <mergeCell ref="A32:A33"/>
    <mergeCell ref="B32:B33"/>
    <mergeCell ref="C32:E32"/>
    <mergeCell ref="F32:F33"/>
    <mergeCell ref="G32:G33"/>
    <mergeCell ref="H32:H33"/>
    <mergeCell ref="I32:I33"/>
    <mergeCell ref="J32:J33"/>
    <mergeCell ref="K15:M15"/>
    <mergeCell ref="N15:N16"/>
    <mergeCell ref="O15:O16"/>
    <mergeCell ref="P15:P16"/>
    <mergeCell ref="A30:E30"/>
    <mergeCell ref="I30:M30"/>
    <mergeCell ref="A14:H14"/>
    <mergeCell ref="I14:P14"/>
    <mergeCell ref="A15:A16"/>
    <mergeCell ref="B15:B16"/>
    <mergeCell ref="C15:E15"/>
    <mergeCell ref="F15:F16"/>
    <mergeCell ref="G15:G16"/>
    <mergeCell ref="H15:H16"/>
    <mergeCell ref="I15:I16"/>
    <mergeCell ref="J15:J16"/>
    <mergeCell ref="K8:M8"/>
    <mergeCell ref="N8:N9"/>
    <mergeCell ref="O8:O9"/>
    <mergeCell ref="P8:P9"/>
    <mergeCell ref="A13:E13"/>
    <mergeCell ref="I13:M13"/>
    <mergeCell ref="A7:H7"/>
    <mergeCell ref="I7:P7"/>
    <mergeCell ref="A8:A9"/>
    <mergeCell ref="B8:B9"/>
    <mergeCell ref="C8:E8"/>
    <mergeCell ref="F8:F9"/>
    <mergeCell ref="G8:G9"/>
    <mergeCell ref="H8:H9"/>
    <mergeCell ref="I8:I9"/>
    <mergeCell ref="J8:J9"/>
    <mergeCell ref="A1:P1"/>
    <mergeCell ref="A2:P2"/>
    <mergeCell ref="A3:P3"/>
    <mergeCell ref="A4:P4"/>
    <mergeCell ref="A5:P5"/>
    <mergeCell ref="A6:P6"/>
  </mergeCells>
  <printOptions/>
  <pageMargins left="0.7" right="0.7" top="0.75" bottom="0.75" header="0.3" footer="0.3"/>
  <pageSetup fitToHeight="1" fitToWidth="1" horizontalDpi="600" verticalDpi="6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zoomScale="130" zoomScaleNormal="130" zoomScalePageLayoutView="0" workbookViewId="0" topLeftCell="A28">
      <selection activeCell="I22" sqref="I22"/>
    </sheetView>
  </sheetViews>
  <sheetFormatPr defaultColWidth="9.140625" defaultRowHeight="15"/>
  <cols>
    <col min="1" max="1" width="7.8515625" style="0" customWidth="1"/>
    <col min="2" max="2" width="20.140625" style="0" customWidth="1"/>
    <col min="3" max="3" width="2.57421875" style="0" customWidth="1"/>
    <col min="4" max="4" width="2.7109375" style="0" customWidth="1"/>
    <col min="5" max="5" width="2.57421875" style="0" customWidth="1"/>
    <col min="6" max="6" width="4.8515625" style="0" customWidth="1"/>
    <col min="7" max="7" width="5.7109375" style="0" customWidth="1"/>
    <col min="8" max="8" width="7.7109375" style="0" customWidth="1"/>
    <col min="9" max="9" width="19.00390625" style="0" customWidth="1"/>
    <col min="10" max="10" width="2.57421875" style="0" customWidth="1"/>
    <col min="11" max="11" width="2.421875" style="0" customWidth="1"/>
    <col min="12" max="12" width="2.8515625" style="0" customWidth="1"/>
    <col min="13" max="13" width="5.28125" style="0" customWidth="1"/>
    <col min="14" max="14" width="5.7109375" style="0" customWidth="1"/>
  </cols>
  <sheetData>
    <row r="1" spans="1:14" ht="15.75" thickBot="1">
      <c r="A1" s="380" t="s">
        <v>216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</row>
    <row r="2" spans="1:14" ht="15">
      <c r="A2" s="381" t="s">
        <v>70</v>
      </c>
      <c r="B2" s="382"/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382"/>
      <c r="N2" s="383"/>
    </row>
    <row r="3" spans="1:14" ht="15">
      <c r="A3" s="384" t="s">
        <v>154</v>
      </c>
      <c r="B3" s="385"/>
      <c r="C3" s="385"/>
      <c r="D3" s="385"/>
      <c r="E3" s="385"/>
      <c r="F3" s="385"/>
      <c r="G3" s="385"/>
      <c r="H3" s="385"/>
      <c r="I3" s="385"/>
      <c r="J3" s="385"/>
      <c r="K3" s="385"/>
      <c r="L3" s="385"/>
      <c r="M3" s="385"/>
      <c r="N3" s="386"/>
    </row>
    <row r="4" spans="1:14" ht="15">
      <c r="A4" s="384" t="s">
        <v>155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6"/>
    </row>
    <row r="5" spans="1:14" ht="15">
      <c r="A5" s="387" t="s">
        <v>156</v>
      </c>
      <c r="B5" s="388"/>
      <c r="C5" s="388"/>
      <c r="D5" s="388"/>
      <c r="E5" s="388"/>
      <c r="F5" s="388"/>
      <c r="G5" s="388"/>
      <c r="H5" s="388"/>
      <c r="I5" s="388"/>
      <c r="J5" s="388"/>
      <c r="K5" s="388"/>
      <c r="L5" s="388"/>
      <c r="M5" s="388"/>
      <c r="N5" s="389"/>
    </row>
    <row r="6" spans="1:14" ht="15.75" thickBot="1">
      <c r="A6" s="390" t="s">
        <v>157</v>
      </c>
      <c r="B6" s="391"/>
      <c r="C6" s="391"/>
      <c r="D6" s="391"/>
      <c r="E6" s="391"/>
      <c r="F6" s="391"/>
      <c r="G6" s="391"/>
      <c r="H6" s="391"/>
      <c r="I6" s="391"/>
      <c r="J6" s="391"/>
      <c r="K6" s="391"/>
      <c r="L6" s="391"/>
      <c r="M6" s="391"/>
      <c r="N6" s="392"/>
    </row>
    <row r="7" spans="1:14" ht="15.75" thickBot="1">
      <c r="A7" s="393" t="s">
        <v>82</v>
      </c>
      <c r="B7" s="394"/>
      <c r="C7" s="394"/>
      <c r="D7" s="394"/>
      <c r="E7" s="394"/>
      <c r="F7" s="394"/>
      <c r="G7" s="114"/>
      <c r="H7" s="393" t="s">
        <v>83</v>
      </c>
      <c r="I7" s="394"/>
      <c r="J7" s="394"/>
      <c r="K7" s="394"/>
      <c r="L7" s="394"/>
      <c r="M7" s="394"/>
      <c r="N7" s="395"/>
    </row>
    <row r="8" spans="1:14" ht="15.75" thickBot="1">
      <c r="A8" s="115" t="s">
        <v>74</v>
      </c>
      <c r="B8" s="116" t="s">
        <v>75</v>
      </c>
      <c r="C8" s="116" t="s">
        <v>9</v>
      </c>
      <c r="D8" s="116" t="s">
        <v>76</v>
      </c>
      <c r="E8" s="116" t="s">
        <v>11</v>
      </c>
      <c r="F8" s="117" t="s">
        <v>77</v>
      </c>
      <c r="G8" s="118" t="s">
        <v>78</v>
      </c>
      <c r="H8" s="115" t="s">
        <v>74</v>
      </c>
      <c r="I8" s="116" t="s">
        <v>75</v>
      </c>
      <c r="J8" s="116" t="s">
        <v>9</v>
      </c>
      <c r="K8" s="116" t="s">
        <v>76</v>
      </c>
      <c r="L8" s="116" t="s">
        <v>11</v>
      </c>
      <c r="M8" s="117" t="s">
        <v>77</v>
      </c>
      <c r="N8" s="118" t="s">
        <v>78</v>
      </c>
    </row>
    <row r="9" spans="1:14" ht="13.5" customHeight="1" thickBot="1">
      <c r="A9" s="72" t="s">
        <v>329</v>
      </c>
      <c r="B9" s="9" t="s">
        <v>158</v>
      </c>
      <c r="C9" s="47">
        <v>2</v>
      </c>
      <c r="D9" s="47">
        <v>0</v>
      </c>
      <c r="E9" s="47">
        <v>0</v>
      </c>
      <c r="F9" s="47">
        <v>2</v>
      </c>
      <c r="G9" s="48">
        <v>3</v>
      </c>
      <c r="H9" s="60" t="s">
        <v>99</v>
      </c>
      <c r="I9" s="254" t="s">
        <v>220</v>
      </c>
      <c r="J9" s="47">
        <v>2</v>
      </c>
      <c r="K9" s="47">
        <v>0</v>
      </c>
      <c r="L9" s="47">
        <v>0</v>
      </c>
      <c r="M9" s="47">
        <v>2</v>
      </c>
      <c r="N9" s="48">
        <v>3</v>
      </c>
    </row>
    <row r="10" spans="1:14" ht="17.25" thickBot="1">
      <c r="A10" s="72" t="s">
        <v>330</v>
      </c>
      <c r="B10" s="14" t="s">
        <v>404</v>
      </c>
      <c r="C10" s="47">
        <v>2</v>
      </c>
      <c r="D10" s="47">
        <v>0</v>
      </c>
      <c r="E10" s="47">
        <v>0</v>
      </c>
      <c r="F10" s="47">
        <v>2</v>
      </c>
      <c r="G10" s="48">
        <v>3</v>
      </c>
      <c r="H10" s="59"/>
      <c r="I10" s="108"/>
      <c r="J10" s="90"/>
      <c r="K10" s="73"/>
      <c r="L10" s="73"/>
      <c r="M10" s="73"/>
      <c r="N10" s="67"/>
    </row>
    <row r="11" spans="1:14" ht="23.25" customHeight="1" thickBot="1">
      <c r="A11" s="119" t="s">
        <v>331</v>
      </c>
      <c r="B11" s="14" t="s">
        <v>223</v>
      </c>
      <c r="C11" s="47">
        <v>2</v>
      </c>
      <c r="D11" s="47">
        <v>0</v>
      </c>
      <c r="E11" s="47">
        <v>0</v>
      </c>
      <c r="F11" s="47">
        <v>2</v>
      </c>
      <c r="G11" s="48">
        <v>3</v>
      </c>
      <c r="H11" s="120"/>
      <c r="I11" s="108"/>
      <c r="J11" s="90"/>
      <c r="K11" s="73"/>
      <c r="L11" s="73"/>
      <c r="M11" s="73"/>
      <c r="N11" s="67"/>
    </row>
    <row r="12" spans="1:14" ht="15.75" thickBot="1">
      <c r="A12" s="396" t="s">
        <v>81</v>
      </c>
      <c r="B12" s="397"/>
      <c r="C12" s="398"/>
      <c r="D12" s="398"/>
      <c r="E12" s="399"/>
      <c r="F12" s="121">
        <v>2</v>
      </c>
      <c r="G12" s="122">
        <v>3</v>
      </c>
      <c r="H12" s="396" t="s">
        <v>81</v>
      </c>
      <c r="I12" s="397"/>
      <c r="J12" s="398"/>
      <c r="K12" s="398"/>
      <c r="L12" s="399"/>
      <c r="M12" s="123">
        <v>2</v>
      </c>
      <c r="N12" s="124">
        <v>3</v>
      </c>
    </row>
    <row r="13" spans="1:14" ht="15.75" thickBot="1">
      <c r="A13" s="393" t="s">
        <v>85</v>
      </c>
      <c r="B13" s="394"/>
      <c r="C13" s="394"/>
      <c r="D13" s="394"/>
      <c r="E13" s="394"/>
      <c r="F13" s="394"/>
      <c r="G13" s="114"/>
      <c r="H13" s="393" t="s">
        <v>86</v>
      </c>
      <c r="I13" s="394"/>
      <c r="J13" s="394"/>
      <c r="K13" s="394"/>
      <c r="L13" s="394"/>
      <c r="M13" s="394"/>
      <c r="N13" s="395"/>
    </row>
    <row r="14" spans="1:14" ht="15.75" thickBot="1">
      <c r="A14" s="115" t="s">
        <v>74</v>
      </c>
      <c r="B14" s="116" t="s">
        <v>75</v>
      </c>
      <c r="C14" s="116" t="s">
        <v>9</v>
      </c>
      <c r="D14" s="116" t="s">
        <v>76</v>
      </c>
      <c r="E14" s="116" t="s">
        <v>11</v>
      </c>
      <c r="F14" s="117" t="s">
        <v>77</v>
      </c>
      <c r="G14" s="118" t="s">
        <v>78</v>
      </c>
      <c r="H14" s="115" t="s">
        <v>74</v>
      </c>
      <c r="I14" s="116" t="s">
        <v>75</v>
      </c>
      <c r="J14" s="116" t="s">
        <v>9</v>
      </c>
      <c r="K14" s="116" t="s">
        <v>76</v>
      </c>
      <c r="L14" s="116" t="s">
        <v>11</v>
      </c>
      <c r="M14" s="117" t="s">
        <v>77</v>
      </c>
      <c r="N14" s="118" t="s">
        <v>78</v>
      </c>
    </row>
    <row r="15" spans="1:14" ht="17.25" thickBot="1">
      <c r="A15" s="224" t="s">
        <v>333</v>
      </c>
      <c r="B15" s="95" t="s">
        <v>224</v>
      </c>
      <c r="C15" s="125">
        <v>2</v>
      </c>
      <c r="D15" s="96">
        <v>0</v>
      </c>
      <c r="E15" s="96">
        <v>0</v>
      </c>
      <c r="F15" s="96">
        <v>2</v>
      </c>
      <c r="G15" s="97">
        <v>3</v>
      </c>
      <c r="H15" s="219" t="s">
        <v>340</v>
      </c>
      <c r="I15" s="95" t="s">
        <v>225</v>
      </c>
      <c r="J15" s="125">
        <v>2</v>
      </c>
      <c r="K15" s="96">
        <v>0</v>
      </c>
      <c r="L15" s="96">
        <v>0</v>
      </c>
      <c r="M15" s="96">
        <v>2</v>
      </c>
      <c r="N15" s="97">
        <v>3</v>
      </c>
    </row>
    <row r="16" spans="1:14" ht="23.25" customHeight="1" thickBot="1">
      <c r="A16" s="220" t="s">
        <v>334</v>
      </c>
      <c r="B16" s="14" t="s">
        <v>226</v>
      </c>
      <c r="C16" s="99">
        <v>2</v>
      </c>
      <c r="D16" s="51">
        <v>0</v>
      </c>
      <c r="E16" s="51">
        <v>0</v>
      </c>
      <c r="F16" s="51">
        <v>2</v>
      </c>
      <c r="G16" s="52">
        <v>3</v>
      </c>
      <c r="H16" s="220" t="s">
        <v>341</v>
      </c>
      <c r="I16" s="14" t="s">
        <v>227</v>
      </c>
      <c r="J16" s="99">
        <v>2</v>
      </c>
      <c r="K16" s="51">
        <v>0</v>
      </c>
      <c r="L16" s="51">
        <v>0</v>
      </c>
      <c r="M16" s="51">
        <v>2</v>
      </c>
      <c r="N16" s="52">
        <v>3</v>
      </c>
    </row>
    <row r="17" spans="1:14" ht="17.25" thickBot="1">
      <c r="A17" s="221" t="s">
        <v>335</v>
      </c>
      <c r="B17" s="14" t="s">
        <v>228</v>
      </c>
      <c r="C17" s="90">
        <v>2</v>
      </c>
      <c r="D17" s="73">
        <v>0</v>
      </c>
      <c r="E17" s="73">
        <v>0</v>
      </c>
      <c r="F17" s="73">
        <v>2</v>
      </c>
      <c r="G17" s="67">
        <v>3</v>
      </c>
      <c r="H17" s="221" t="s">
        <v>342</v>
      </c>
      <c r="I17" s="14" t="s">
        <v>159</v>
      </c>
      <c r="J17" s="90">
        <v>2</v>
      </c>
      <c r="K17" s="73">
        <v>0</v>
      </c>
      <c r="L17" s="73">
        <v>0</v>
      </c>
      <c r="M17" s="73">
        <v>2</v>
      </c>
      <c r="N17" s="67">
        <v>3</v>
      </c>
    </row>
    <row r="18" spans="1:14" ht="10.5" customHeight="1" thickBot="1">
      <c r="A18" s="221" t="s">
        <v>336</v>
      </c>
      <c r="B18" s="14" t="s">
        <v>229</v>
      </c>
      <c r="C18" s="90">
        <v>2</v>
      </c>
      <c r="D18" s="73">
        <v>0</v>
      </c>
      <c r="E18" s="73">
        <v>0</v>
      </c>
      <c r="F18" s="73">
        <v>2</v>
      </c>
      <c r="G18" s="67">
        <v>3</v>
      </c>
      <c r="H18" s="221" t="s">
        <v>343</v>
      </c>
      <c r="I18" s="14" t="s">
        <v>160</v>
      </c>
      <c r="J18" s="90">
        <v>2</v>
      </c>
      <c r="K18" s="73">
        <v>0</v>
      </c>
      <c r="L18" s="73">
        <v>0</v>
      </c>
      <c r="M18" s="73">
        <v>2</v>
      </c>
      <c r="N18" s="67">
        <v>3</v>
      </c>
    </row>
    <row r="19" spans="1:14" ht="33.75" customHeight="1" thickBot="1">
      <c r="A19" s="221" t="s">
        <v>337</v>
      </c>
      <c r="B19" s="14" t="s">
        <v>230</v>
      </c>
      <c r="C19" s="90">
        <v>2</v>
      </c>
      <c r="D19" s="73">
        <v>0</v>
      </c>
      <c r="E19" s="73">
        <v>0</v>
      </c>
      <c r="F19" s="73">
        <v>2</v>
      </c>
      <c r="G19" s="67">
        <v>3</v>
      </c>
      <c r="H19" s="221" t="s">
        <v>344</v>
      </c>
      <c r="I19" s="14" t="s">
        <v>231</v>
      </c>
      <c r="J19" s="90">
        <v>2</v>
      </c>
      <c r="K19" s="73">
        <v>0</v>
      </c>
      <c r="L19" s="73">
        <v>0</v>
      </c>
      <c r="M19" s="73">
        <v>2</v>
      </c>
      <c r="N19" s="67">
        <v>3</v>
      </c>
    </row>
    <row r="20" spans="1:14" ht="28.5" customHeight="1" thickBot="1">
      <c r="A20" s="222" t="s">
        <v>338</v>
      </c>
      <c r="B20" s="14" t="s">
        <v>222</v>
      </c>
      <c r="C20" s="90">
        <v>2</v>
      </c>
      <c r="D20" s="73">
        <v>0</v>
      </c>
      <c r="E20" s="73">
        <v>0</v>
      </c>
      <c r="F20" s="73">
        <v>2</v>
      </c>
      <c r="G20" s="67">
        <v>3</v>
      </c>
      <c r="H20" s="221" t="s">
        <v>345</v>
      </c>
      <c r="I20" s="14" t="s">
        <v>232</v>
      </c>
      <c r="J20" s="90">
        <v>2</v>
      </c>
      <c r="K20" s="73">
        <v>0</v>
      </c>
      <c r="L20" s="73">
        <v>0</v>
      </c>
      <c r="M20" s="73">
        <v>2</v>
      </c>
      <c r="N20" s="67">
        <v>3</v>
      </c>
    </row>
    <row r="21" spans="1:14" ht="27.75" customHeight="1" thickBot="1">
      <c r="A21" s="216" t="s">
        <v>339</v>
      </c>
      <c r="B21" s="250" t="s">
        <v>405</v>
      </c>
      <c r="C21" s="90">
        <v>2</v>
      </c>
      <c r="D21" s="73">
        <v>0</v>
      </c>
      <c r="E21" s="73">
        <v>0</v>
      </c>
      <c r="F21" s="73">
        <v>2</v>
      </c>
      <c r="G21" s="67">
        <v>3</v>
      </c>
      <c r="H21" s="221" t="s">
        <v>346</v>
      </c>
      <c r="I21" s="14" t="s">
        <v>221</v>
      </c>
      <c r="J21" s="90">
        <v>2</v>
      </c>
      <c r="K21" s="73">
        <v>0</v>
      </c>
      <c r="L21" s="73">
        <v>0</v>
      </c>
      <c r="M21" s="73">
        <v>2</v>
      </c>
      <c r="N21" s="67">
        <v>3</v>
      </c>
    </row>
    <row r="22" spans="1:14" ht="26.25" customHeight="1" thickBot="1">
      <c r="A22" s="126"/>
      <c r="B22" s="127"/>
      <c r="C22" s="127"/>
      <c r="D22" s="127"/>
      <c r="E22" s="127"/>
      <c r="F22" s="128"/>
      <c r="G22" s="129"/>
      <c r="H22" s="221" t="s">
        <v>347</v>
      </c>
      <c r="I22" s="14" t="s">
        <v>406</v>
      </c>
      <c r="J22" s="90">
        <v>2</v>
      </c>
      <c r="K22" s="73">
        <v>0</v>
      </c>
      <c r="L22" s="73">
        <v>0</v>
      </c>
      <c r="M22" s="73">
        <v>2</v>
      </c>
      <c r="N22" s="67">
        <v>3</v>
      </c>
    </row>
    <row r="23" spans="1:14" ht="12.75" customHeight="1" thickBot="1">
      <c r="A23" s="126"/>
      <c r="B23" s="127"/>
      <c r="C23" s="127"/>
      <c r="D23" s="127"/>
      <c r="E23" s="127"/>
      <c r="F23" s="128"/>
      <c r="G23" s="129"/>
      <c r="H23" s="222" t="s">
        <v>349</v>
      </c>
      <c r="I23" s="14" t="s">
        <v>233</v>
      </c>
      <c r="J23" s="107">
        <v>2</v>
      </c>
      <c r="K23" s="47">
        <v>0</v>
      </c>
      <c r="L23" s="47">
        <v>0</v>
      </c>
      <c r="M23" s="47">
        <v>2</v>
      </c>
      <c r="N23" s="67">
        <v>3</v>
      </c>
    </row>
    <row r="24" spans="1:14" ht="17.25" thickBot="1">
      <c r="A24" s="126"/>
      <c r="B24" s="127"/>
      <c r="C24" s="127"/>
      <c r="D24" s="127"/>
      <c r="E24" s="127"/>
      <c r="F24" s="128"/>
      <c r="G24" s="129"/>
      <c r="H24" s="222" t="s">
        <v>350</v>
      </c>
      <c r="I24" s="14" t="s">
        <v>234</v>
      </c>
      <c r="J24" s="107">
        <v>2</v>
      </c>
      <c r="K24" s="47">
        <v>0</v>
      </c>
      <c r="L24" s="47">
        <v>0</v>
      </c>
      <c r="M24" s="47">
        <v>2</v>
      </c>
      <c r="N24" s="67">
        <v>3</v>
      </c>
    </row>
    <row r="25" spans="1:14" ht="18" customHeight="1" thickBot="1">
      <c r="A25" s="126"/>
      <c r="B25" s="127"/>
      <c r="C25" s="127"/>
      <c r="D25" s="127"/>
      <c r="E25" s="127"/>
      <c r="F25" s="128"/>
      <c r="G25" s="129"/>
      <c r="H25" s="215" t="s">
        <v>348</v>
      </c>
      <c r="I25" s="14" t="s">
        <v>407</v>
      </c>
      <c r="J25" s="47">
        <v>2</v>
      </c>
      <c r="K25" s="47">
        <v>0</v>
      </c>
      <c r="L25" s="47">
        <v>0</v>
      </c>
      <c r="M25" s="47">
        <v>2</v>
      </c>
      <c r="N25" s="48">
        <v>3</v>
      </c>
    </row>
    <row r="26" spans="1:14" ht="18.75" customHeight="1" thickBot="1">
      <c r="A26" s="126"/>
      <c r="B26" s="127"/>
      <c r="C26" s="127"/>
      <c r="D26" s="127"/>
      <c r="E26" s="127"/>
      <c r="F26" s="128"/>
      <c r="G26" s="129"/>
      <c r="H26" s="223" t="s">
        <v>351</v>
      </c>
      <c r="I26" s="252" t="s">
        <v>411</v>
      </c>
      <c r="J26" s="47">
        <v>2</v>
      </c>
      <c r="K26" s="47">
        <v>0</v>
      </c>
      <c r="L26" s="47">
        <v>0</v>
      </c>
      <c r="M26" s="47">
        <v>2</v>
      </c>
      <c r="N26" s="48">
        <v>3</v>
      </c>
    </row>
    <row r="27" spans="1:14" ht="37.5" customHeight="1" thickBot="1">
      <c r="A27" s="126"/>
      <c r="B27" s="127"/>
      <c r="C27" s="127"/>
      <c r="D27" s="127"/>
      <c r="E27" s="127"/>
      <c r="F27" s="128"/>
      <c r="G27" s="129"/>
      <c r="H27" s="245" t="s">
        <v>352</v>
      </c>
      <c r="I27" s="251" t="s">
        <v>390</v>
      </c>
      <c r="J27" s="47">
        <v>2</v>
      </c>
      <c r="K27" s="47">
        <v>0</v>
      </c>
      <c r="L27" s="47">
        <v>0</v>
      </c>
      <c r="M27" s="47">
        <v>2</v>
      </c>
      <c r="N27" s="48">
        <v>3</v>
      </c>
    </row>
    <row r="28" spans="1:14" ht="15.75" thickBot="1">
      <c r="A28" s="396" t="s">
        <v>81</v>
      </c>
      <c r="B28" s="397"/>
      <c r="C28" s="398"/>
      <c r="D28" s="398"/>
      <c r="E28" s="399"/>
      <c r="F28" s="121">
        <v>4</v>
      </c>
      <c r="G28" s="122">
        <v>6</v>
      </c>
      <c r="H28" s="400" t="s">
        <v>81</v>
      </c>
      <c r="I28" s="397"/>
      <c r="J28" s="397"/>
      <c r="K28" s="397"/>
      <c r="L28" s="401"/>
      <c r="M28" s="123">
        <v>4</v>
      </c>
      <c r="N28" s="124">
        <v>6</v>
      </c>
    </row>
    <row r="29" spans="1:14" ht="15.75" thickBot="1">
      <c r="A29" s="402" t="s">
        <v>88</v>
      </c>
      <c r="B29" s="403"/>
      <c r="C29" s="403"/>
      <c r="D29" s="403"/>
      <c r="E29" s="403"/>
      <c r="F29" s="403"/>
      <c r="G29" s="130"/>
      <c r="H29" s="402" t="s">
        <v>89</v>
      </c>
      <c r="I29" s="403"/>
      <c r="J29" s="403"/>
      <c r="K29" s="403"/>
      <c r="L29" s="403"/>
      <c r="M29" s="403"/>
      <c r="N29" s="404"/>
    </row>
    <row r="30" spans="1:14" ht="15.75" thickBot="1">
      <c r="A30" s="131" t="s">
        <v>74</v>
      </c>
      <c r="B30" s="132" t="s">
        <v>75</v>
      </c>
      <c r="C30" s="132" t="s">
        <v>9</v>
      </c>
      <c r="D30" s="132" t="s">
        <v>76</v>
      </c>
      <c r="E30" s="132" t="s">
        <v>11</v>
      </c>
      <c r="F30" s="133" t="s">
        <v>77</v>
      </c>
      <c r="G30" s="134" t="s">
        <v>78</v>
      </c>
      <c r="H30" s="131" t="s">
        <v>74</v>
      </c>
      <c r="I30" s="132" t="s">
        <v>75</v>
      </c>
      <c r="J30" s="132" t="s">
        <v>9</v>
      </c>
      <c r="K30" s="132" t="s">
        <v>76</v>
      </c>
      <c r="L30" s="132" t="s">
        <v>11</v>
      </c>
      <c r="M30" s="133" t="s">
        <v>77</v>
      </c>
      <c r="N30" s="134" t="s">
        <v>78</v>
      </c>
    </row>
    <row r="31" spans="1:14" ht="17.25" thickBot="1">
      <c r="A31" s="224" t="s">
        <v>353</v>
      </c>
      <c r="B31" s="9" t="s">
        <v>235</v>
      </c>
      <c r="C31" s="125">
        <v>2</v>
      </c>
      <c r="D31" s="96">
        <v>0</v>
      </c>
      <c r="E31" s="96">
        <v>0</v>
      </c>
      <c r="F31" s="96">
        <v>2</v>
      </c>
      <c r="G31" s="97">
        <v>3</v>
      </c>
      <c r="H31" s="219" t="s">
        <v>369</v>
      </c>
      <c r="I31" s="9" t="s">
        <v>236</v>
      </c>
      <c r="J31" s="125">
        <v>2</v>
      </c>
      <c r="K31" s="96">
        <v>0</v>
      </c>
      <c r="L31" s="96">
        <v>0</v>
      </c>
      <c r="M31" s="96">
        <v>2</v>
      </c>
      <c r="N31" s="97">
        <v>3</v>
      </c>
    </row>
    <row r="32" spans="1:14" ht="12" customHeight="1" thickBot="1">
      <c r="A32" s="221" t="s">
        <v>354</v>
      </c>
      <c r="B32" s="26" t="s">
        <v>237</v>
      </c>
      <c r="C32" s="90">
        <v>2</v>
      </c>
      <c r="D32" s="73">
        <v>0</v>
      </c>
      <c r="E32" s="73">
        <v>0</v>
      </c>
      <c r="F32" s="73">
        <v>2</v>
      </c>
      <c r="G32" s="67">
        <v>3</v>
      </c>
      <c r="H32" s="225" t="s">
        <v>370</v>
      </c>
      <c r="I32" s="26" t="s">
        <v>238</v>
      </c>
      <c r="J32" s="90">
        <v>2</v>
      </c>
      <c r="K32" s="73">
        <v>0</v>
      </c>
      <c r="L32" s="73">
        <v>0</v>
      </c>
      <c r="M32" s="73">
        <v>2</v>
      </c>
      <c r="N32" s="67">
        <v>3</v>
      </c>
    </row>
    <row r="33" spans="1:14" ht="12" customHeight="1" thickBot="1">
      <c r="A33" s="215" t="s">
        <v>355</v>
      </c>
      <c r="B33" s="14" t="s">
        <v>239</v>
      </c>
      <c r="C33" s="47">
        <v>2</v>
      </c>
      <c r="D33" s="47">
        <v>0</v>
      </c>
      <c r="E33" s="47">
        <v>0</v>
      </c>
      <c r="F33" s="47">
        <v>2</v>
      </c>
      <c r="G33" s="48">
        <v>3</v>
      </c>
      <c r="H33" s="226" t="s">
        <v>371</v>
      </c>
      <c r="I33" s="18" t="s">
        <v>240</v>
      </c>
      <c r="J33" s="107">
        <v>2</v>
      </c>
      <c r="K33" s="47">
        <v>0</v>
      </c>
      <c r="L33" s="47">
        <v>0</v>
      </c>
      <c r="M33" s="47">
        <v>2</v>
      </c>
      <c r="N33" s="67">
        <v>3</v>
      </c>
    </row>
    <row r="34" spans="1:14" ht="23.25" customHeight="1" thickBot="1">
      <c r="A34" s="221" t="s">
        <v>356</v>
      </c>
      <c r="B34" s="14" t="s">
        <v>408</v>
      </c>
      <c r="C34" s="90">
        <v>2</v>
      </c>
      <c r="D34" s="73">
        <v>0</v>
      </c>
      <c r="E34" s="73">
        <v>0</v>
      </c>
      <c r="F34" s="73">
        <v>2</v>
      </c>
      <c r="G34" s="67">
        <v>3</v>
      </c>
      <c r="H34" s="225" t="s">
        <v>372</v>
      </c>
      <c r="I34" s="14" t="s">
        <v>241</v>
      </c>
      <c r="J34" s="90">
        <v>2</v>
      </c>
      <c r="K34" s="73">
        <v>0</v>
      </c>
      <c r="L34" s="73">
        <v>0</v>
      </c>
      <c r="M34" s="73">
        <v>2</v>
      </c>
      <c r="N34" s="67">
        <v>3</v>
      </c>
    </row>
    <row r="35" spans="1:14" ht="17.25" thickBot="1">
      <c r="A35" s="221" t="s">
        <v>357</v>
      </c>
      <c r="B35" s="14" t="s">
        <v>242</v>
      </c>
      <c r="C35" s="90">
        <v>2</v>
      </c>
      <c r="D35" s="73">
        <v>0</v>
      </c>
      <c r="E35" s="73">
        <v>0</v>
      </c>
      <c r="F35" s="73">
        <v>2</v>
      </c>
      <c r="G35" s="67">
        <v>3</v>
      </c>
      <c r="H35" s="225" t="s">
        <v>373</v>
      </c>
      <c r="I35" s="14" t="s">
        <v>161</v>
      </c>
      <c r="J35" s="90">
        <v>2</v>
      </c>
      <c r="K35" s="73">
        <v>0</v>
      </c>
      <c r="L35" s="73">
        <v>0</v>
      </c>
      <c r="M35" s="73">
        <v>2</v>
      </c>
      <c r="N35" s="67">
        <v>3</v>
      </c>
    </row>
    <row r="36" spans="1:14" ht="12.75" customHeight="1" thickBot="1">
      <c r="A36" s="221" t="s">
        <v>358</v>
      </c>
      <c r="B36" s="14" t="s">
        <v>162</v>
      </c>
      <c r="C36" s="90">
        <v>2</v>
      </c>
      <c r="D36" s="73">
        <v>0</v>
      </c>
      <c r="E36" s="73">
        <v>0</v>
      </c>
      <c r="F36" s="73">
        <v>2</v>
      </c>
      <c r="G36" s="67">
        <v>3</v>
      </c>
      <c r="H36" s="225" t="s">
        <v>374</v>
      </c>
      <c r="I36" s="14" t="s">
        <v>243</v>
      </c>
      <c r="J36" s="90">
        <v>2</v>
      </c>
      <c r="K36" s="73">
        <v>0</v>
      </c>
      <c r="L36" s="73">
        <v>0</v>
      </c>
      <c r="M36" s="73">
        <v>2</v>
      </c>
      <c r="N36" s="67">
        <v>3</v>
      </c>
    </row>
    <row r="37" spans="1:14" ht="23.25" customHeight="1" thickBot="1">
      <c r="A37" s="221" t="s">
        <v>359</v>
      </c>
      <c r="B37" s="14" t="s">
        <v>244</v>
      </c>
      <c r="C37" s="90">
        <v>2</v>
      </c>
      <c r="D37" s="73">
        <v>0</v>
      </c>
      <c r="E37" s="73">
        <v>0</v>
      </c>
      <c r="F37" s="73">
        <v>2</v>
      </c>
      <c r="G37" s="67">
        <v>3</v>
      </c>
      <c r="H37" s="225" t="s">
        <v>375</v>
      </c>
      <c r="I37" s="14" t="s">
        <v>245</v>
      </c>
      <c r="J37" s="90">
        <v>2</v>
      </c>
      <c r="K37" s="73">
        <v>0</v>
      </c>
      <c r="L37" s="73">
        <v>0</v>
      </c>
      <c r="M37" s="73">
        <v>2</v>
      </c>
      <c r="N37" s="67">
        <v>3</v>
      </c>
    </row>
    <row r="38" spans="1:14" ht="24" customHeight="1" thickBot="1">
      <c r="A38" s="221" t="s">
        <v>360</v>
      </c>
      <c r="B38" s="14" t="s">
        <v>246</v>
      </c>
      <c r="C38" s="90">
        <v>2</v>
      </c>
      <c r="D38" s="73">
        <v>0</v>
      </c>
      <c r="E38" s="73">
        <v>0</v>
      </c>
      <c r="F38" s="73">
        <v>2</v>
      </c>
      <c r="G38" s="67">
        <v>3</v>
      </c>
      <c r="H38" s="225" t="s">
        <v>376</v>
      </c>
      <c r="I38" s="14" t="s">
        <v>410</v>
      </c>
      <c r="J38" s="90">
        <v>2</v>
      </c>
      <c r="K38" s="73">
        <v>0</v>
      </c>
      <c r="L38" s="73">
        <v>0</v>
      </c>
      <c r="M38" s="73">
        <v>2</v>
      </c>
      <c r="N38" s="67">
        <v>3</v>
      </c>
    </row>
    <row r="39" spans="1:14" ht="28.5" customHeight="1" thickBot="1">
      <c r="A39" s="221" t="s">
        <v>361</v>
      </c>
      <c r="B39" s="14" t="s">
        <v>144</v>
      </c>
      <c r="C39" s="90">
        <v>2</v>
      </c>
      <c r="D39" s="73">
        <v>0</v>
      </c>
      <c r="E39" s="73">
        <v>0</v>
      </c>
      <c r="F39" s="73">
        <v>2</v>
      </c>
      <c r="G39" s="67">
        <v>3</v>
      </c>
      <c r="H39" s="225" t="s">
        <v>377</v>
      </c>
      <c r="I39" s="253" t="s">
        <v>412</v>
      </c>
      <c r="J39" s="90">
        <v>2</v>
      </c>
      <c r="K39" s="73">
        <v>0</v>
      </c>
      <c r="L39" s="73">
        <v>0</v>
      </c>
      <c r="M39" s="73">
        <v>2</v>
      </c>
      <c r="N39" s="67">
        <v>3</v>
      </c>
    </row>
    <row r="40" spans="1:14" ht="27.75" customHeight="1" thickBot="1">
      <c r="A40" s="222" t="s">
        <v>362</v>
      </c>
      <c r="B40" s="14" t="s">
        <v>247</v>
      </c>
      <c r="C40" s="107">
        <v>2</v>
      </c>
      <c r="D40" s="47">
        <v>0</v>
      </c>
      <c r="E40" s="47">
        <v>0</v>
      </c>
      <c r="F40" s="47">
        <v>2</v>
      </c>
      <c r="G40" s="48">
        <v>3</v>
      </c>
      <c r="H40" s="227" t="s">
        <v>378</v>
      </c>
      <c r="I40" s="253" t="s">
        <v>413</v>
      </c>
      <c r="J40" s="107">
        <v>2</v>
      </c>
      <c r="K40" s="47">
        <v>0</v>
      </c>
      <c r="L40" s="47">
        <v>0</v>
      </c>
      <c r="M40" s="47">
        <v>2</v>
      </c>
      <c r="N40" s="67">
        <v>3</v>
      </c>
    </row>
    <row r="41" spans="1:14" ht="24.75" customHeight="1" thickBot="1">
      <c r="A41" s="222" t="s">
        <v>363</v>
      </c>
      <c r="B41" s="14" t="s">
        <v>248</v>
      </c>
      <c r="C41" s="107">
        <v>2</v>
      </c>
      <c r="D41" s="47">
        <v>0</v>
      </c>
      <c r="E41" s="47">
        <v>0</v>
      </c>
      <c r="F41" s="47">
        <v>2</v>
      </c>
      <c r="G41" s="67">
        <v>3</v>
      </c>
      <c r="H41" s="227" t="s">
        <v>379</v>
      </c>
      <c r="I41" s="14" t="s">
        <v>249</v>
      </c>
      <c r="J41" s="107">
        <v>2</v>
      </c>
      <c r="K41" s="47">
        <v>0</v>
      </c>
      <c r="L41" s="47">
        <v>0</v>
      </c>
      <c r="M41" s="47">
        <v>2</v>
      </c>
      <c r="N41" s="67">
        <v>3</v>
      </c>
    </row>
    <row r="42" spans="1:14" ht="25.5" customHeight="1" thickBot="1">
      <c r="A42" s="222" t="s">
        <v>364</v>
      </c>
      <c r="B42" s="14" t="s">
        <v>144</v>
      </c>
      <c r="C42" s="107">
        <v>2</v>
      </c>
      <c r="D42" s="47">
        <v>0</v>
      </c>
      <c r="E42" s="47">
        <v>0</v>
      </c>
      <c r="F42" s="47">
        <v>2</v>
      </c>
      <c r="G42" s="67">
        <v>3</v>
      </c>
      <c r="H42" s="227" t="s">
        <v>380</v>
      </c>
      <c r="I42" s="14" t="s">
        <v>250</v>
      </c>
      <c r="J42" s="107">
        <v>2</v>
      </c>
      <c r="K42" s="47">
        <v>0</v>
      </c>
      <c r="L42" s="47">
        <v>0</v>
      </c>
      <c r="M42" s="47">
        <v>2</v>
      </c>
      <c r="N42" s="67">
        <v>3</v>
      </c>
    </row>
    <row r="43" spans="1:14" ht="33.75" customHeight="1" thickBot="1">
      <c r="A43" s="222" t="s">
        <v>365</v>
      </c>
      <c r="B43" s="14" t="s">
        <v>251</v>
      </c>
      <c r="C43" s="107">
        <v>2</v>
      </c>
      <c r="D43" s="47">
        <v>0</v>
      </c>
      <c r="E43" s="47">
        <v>0</v>
      </c>
      <c r="F43" s="47">
        <v>2</v>
      </c>
      <c r="G43" s="67">
        <v>3</v>
      </c>
      <c r="H43" s="227" t="s">
        <v>381</v>
      </c>
      <c r="I43" s="14" t="s">
        <v>252</v>
      </c>
      <c r="J43" s="107">
        <v>2</v>
      </c>
      <c r="K43" s="47">
        <v>0</v>
      </c>
      <c r="L43" s="47">
        <v>0</v>
      </c>
      <c r="M43" s="47">
        <v>2</v>
      </c>
      <c r="N43" s="67">
        <v>3</v>
      </c>
    </row>
    <row r="44" spans="1:14" ht="15.75" customHeight="1" thickBot="1">
      <c r="A44" s="222" t="s">
        <v>366</v>
      </c>
      <c r="B44" s="14" t="s">
        <v>253</v>
      </c>
      <c r="C44" s="107">
        <v>2</v>
      </c>
      <c r="D44" s="47">
        <v>0</v>
      </c>
      <c r="E44" s="47">
        <v>0</v>
      </c>
      <c r="F44" s="47">
        <v>2</v>
      </c>
      <c r="G44" s="67">
        <v>3</v>
      </c>
      <c r="H44" s="227" t="s">
        <v>382</v>
      </c>
      <c r="I44" s="14" t="s">
        <v>243</v>
      </c>
      <c r="J44" s="107">
        <v>2</v>
      </c>
      <c r="K44" s="47">
        <v>0</v>
      </c>
      <c r="L44" s="47">
        <v>0</v>
      </c>
      <c r="M44" s="47">
        <v>2</v>
      </c>
      <c r="N44" s="67">
        <v>3</v>
      </c>
    </row>
    <row r="45" spans="1:14" ht="37.5" customHeight="1" thickBot="1">
      <c r="A45" s="222" t="s">
        <v>367</v>
      </c>
      <c r="B45" s="14" t="s">
        <v>409</v>
      </c>
      <c r="C45" s="107">
        <v>2</v>
      </c>
      <c r="D45" s="47">
        <v>0</v>
      </c>
      <c r="E45" s="47">
        <v>0</v>
      </c>
      <c r="F45" s="47">
        <v>2</v>
      </c>
      <c r="G45" s="67">
        <v>3</v>
      </c>
      <c r="H45" s="227" t="s">
        <v>383</v>
      </c>
      <c r="I45" s="14" t="s">
        <v>254</v>
      </c>
      <c r="J45" s="107">
        <v>2</v>
      </c>
      <c r="K45" s="47">
        <v>0</v>
      </c>
      <c r="L45" s="47">
        <v>0</v>
      </c>
      <c r="M45" s="47">
        <v>2</v>
      </c>
      <c r="N45" s="67">
        <v>3</v>
      </c>
    </row>
    <row r="46" spans="1:14" ht="33.75" customHeight="1" thickBot="1">
      <c r="A46" s="222" t="s">
        <v>368</v>
      </c>
      <c r="B46" s="14" t="s">
        <v>255</v>
      </c>
      <c r="C46" s="90">
        <v>2</v>
      </c>
      <c r="D46" s="73">
        <v>0</v>
      </c>
      <c r="E46" s="73">
        <v>0</v>
      </c>
      <c r="F46" s="73">
        <v>2</v>
      </c>
      <c r="G46" s="67">
        <v>3</v>
      </c>
      <c r="H46" s="226" t="s">
        <v>384</v>
      </c>
      <c r="I46" s="9" t="s">
        <v>256</v>
      </c>
      <c r="J46" s="107">
        <v>2</v>
      </c>
      <c r="K46" s="47">
        <v>0</v>
      </c>
      <c r="L46" s="47">
        <v>0</v>
      </c>
      <c r="M46" s="47">
        <v>2</v>
      </c>
      <c r="N46" s="48">
        <v>3</v>
      </c>
    </row>
    <row r="47" spans="1:14" ht="27.75" customHeight="1" thickBot="1">
      <c r="A47" s="119"/>
      <c r="B47" s="108"/>
      <c r="C47" s="90"/>
      <c r="D47" s="73"/>
      <c r="E47" s="73"/>
      <c r="F47" s="73"/>
      <c r="G47" s="67"/>
      <c r="H47" s="226" t="s">
        <v>385</v>
      </c>
      <c r="I47" s="9" t="s">
        <v>257</v>
      </c>
      <c r="J47" s="107">
        <v>2</v>
      </c>
      <c r="K47" s="47">
        <v>0</v>
      </c>
      <c r="L47" s="47">
        <v>0</v>
      </c>
      <c r="M47" s="47">
        <v>2</v>
      </c>
      <c r="N47" s="48">
        <v>3</v>
      </c>
    </row>
    <row r="48" spans="1:14" ht="15.75" thickBot="1">
      <c r="A48" s="400" t="s">
        <v>81</v>
      </c>
      <c r="B48" s="397"/>
      <c r="C48" s="397"/>
      <c r="D48" s="397"/>
      <c r="E48" s="401"/>
      <c r="F48" s="135">
        <v>6</v>
      </c>
      <c r="G48" s="136">
        <v>9</v>
      </c>
      <c r="H48" s="396" t="s">
        <v>81</v>
      </c>
      <c r="I48" s="397"/>
      <c r="J48" s="398"/>
      <c r="K48" s="398"/>
      <c r="L48" s="399"/>
      <c r="M48" s="137">
        <v>6</v>
      </c>
      <c r="N48" s="138">
        <v>9</v>
      </c>
    </row>
    <row r="49" spans="9:14" ht="15">
      <c r="I49" s="373" t="s">
        <v>69</v>
      </c>
      <c r="J49" s="373"/>
      <c r="K49" s="373"/>
      <c r="L49" s="373"/>
      <c r="M49" s="373"/>
      <c r="N49" s="373"/>
    </row>
  </sheetData>
  <sheetProtection/>
  <mergeCells count="19">
    <mergeCell ref="I49:N49"/>
    <mergeCell ref="A28:E28"/>
    <mergeCell ref="H28:L28"/>
    <mergeCell ref="A29:F29"/>
    <mergeCell ref="H29:N29"/>
    <mergeCell ref="A48:E48"/>
    <mergeCell ref="H48:L48"/>
    <mergeCell ref="A7:F7"/>
    <mergeCell ref="H7:N7"/>
    <mergeCell ref="A12:E12"/>
    <mergeCell ref="H12:L12"/>
    <mergeCell ref="A13:F13"/>
    <mergeCell ref="H13:N13"/>
    <mergeCell ref="A1:N1"/>
    <mergeCell ref="A2:N2"/>
    <mergeCell ref="A3:N3"/>
    <mergeCell ref="A4:N4"/>
    <mergeCell ref="A5:N5"/>
    <mergeCell ref="A6:N6"/>
  </mergeCells>
  <printOptions/>
  <pageMargins left="0.7" right="0.7" top="0.75" bottom="0.75" header="0.3" footer="0.3"/>
  <pageSetup fitToHeight="1" fitToWidth="1" horizontalDpi="600" verticalDpi="6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zoomScalePageLayoutView="0" workbookViewId="0" topLeftCell="A4">
      <selection activeCell="A4" sqref="A4:N4"/>
    </sheetView>
  </sheetViews>
  <sheetFormatPr defaultColWidth="9.140625" defaultRowHeight="15"/>
  <cols>
    <col min="1" max="1" width="7.8515625" style="0" customWidth="1"/>
    <col min="2" max="2" width="20.140625" style="0" customWidth="1"/>
    <col min="3" max="3" width="2.421875" style="0" customWidth="1"/>
    <col min="4" max="4" width="2.57421875" style="0" customWidth="1"/>
    <col min="5" max="5" width="8.28125" style="0" customWidth="1"/>
    <col min="6" max="6" width="6.7109375" style="0" bestFit="1" customWidth="1"/>
    <col min="7" max="7" width="5.140625" style="0" customWidth="1"/>
    <col min="8" max="8" width="7.8515625" style="0" customWidth="1"/>
    <col min="9" max="9" width="11.57421875" style="0" customWidth="1"/>
    <col min="10" max="10" width="2.57421875" style="0" customWidth="1"/>
    <col min="11" max="11" width="2.140625" style="0" customWidth="1"/>
    <col min="12" max="12" width="9.421875" style="0" customWidth="1"/>
    <col min="13" max="13" width="6.421875" style="0" customWidth="1"/>
    <col min="14" max="14" width="5.140625" style="0" customWidth="1"/>
  </cols>
  <sheetData>
    <row r="1" spans="1:14" ht="15.75" thickBot="1">
      <c r="A1" s="380" t="s">
        <v>215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</row>
    <row r="2" spans="1:14" ht="15">
      <c r="A2" s="381" t="s">
        <v>0</v>
      </c>
      <c r="B2" s="382"/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382"/>
      <c r="N2" s="383"/>
    </row>
    <row r="3" spans="1:14" ht="15">
      <c r="A3" s="384" t="s">
        <v>163</v>
      </c>
      <c r="B3" s="385"/>
      <c r="C3" s="385"/>
      <c r="D3" s="385"/>
      <c r="E3" s="385"/>
      <c r="F3" s="385"/>
      <c r="G3" s="385"/>
      <c r="H3" s="385"/>
      <c r="I3" s="385"/>
      <c r="J3" s="385"/>
      <c r="K3" s="385"/>
      <c r="L3" s="385"/>
      <c r="M3" s="385"/>
      <c r="N3" s="386"/>
    </row>
    <row r="4" spans="1:14" ht="15">
      <c r="A4" s="384" t="s">
        <v>164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6"/>
    </row>
    <row r="5" spans="1:14" ht="15">
      <c r="A5" s="387" t="s">
        <v>165</v>
      </c>
      <c r="B5" s="388"/>
      <c r="C5" s="388"/>
      <c r="D5" s="388"/>
      <c r="E5" s="388"/>
      <c r="F5" s="388"/>
      <c r="G5" s="388"/>
      <c r="H5" s="388"/>
      <c r="I5" s="388"/>
      <c r="J5" s="388"/>
      <c r="K5" s="388"/>
      <c r="L5" s="388"/>
      <c r="M5" s="388"/>
      <c r="N5" s="389"/>
    </row>
    <row r="6" spans="1:14" ht="15.75" thickBot="1">
      <c r="A6" s="390" t="s">
        <v>166</v>
      </c>
      <c r="B6" s="391"/>
      <c r="C6" s="391"/>
      <c r="D6" s="391"/>
      <c r="E6" s="391"/>
      <c r="F6" s="391"/>
      <c r="G6" s="391"/>
      <c r="H6" s="391"/>
      <c r="I6" s="391"/>
      <c r="J6" s="391"/>
      <c r="K6" s="391"/>
      <c r="L6" s="391"/>
      <c r="M6" s="391"/>
      <c r="N6" s="392"/>
    </row>
    <row r="7" spans="1:14" ht="15.75" thickBot="1">
      <c r="A7" s="393" t="s">
        <v>27</v>
      </c>
      <c r="B7" s="394"/>
      <c r="C7" s="394"/>
      <c r="D7" s="394"/>
      <c r="E7" s="394"/>
      <c r="F7" s="394"/>
      <c r="G7" s="114"/>
      <c r="H7" s="393" t="s">
        <v>167</v>
      </c>
      <c r="I7" s="394"/>
      <c r="J7" s="394"/>
      <c r="K7" s="394"/>
      <c r="L7" s="394"/>
      <c r="M7" s="394"/>
      <c r="N7" s="395"/>
    </row>
    <row r="8" spans="1:14" ht="15.75" thickBot="1">
      <c r="A8" s="355" t="s">
        <v>4</v>
      </c>
      <c r="B8" s="360" t="s">
        <v>5</v>
      </c>
      <c r="C8" s="405" t="s">
        <v>6</v>
      </c>
      <c r="D8" s="406"/>
      <c r="E8" s="407"/>
      <c r="F8" s="360" t="s">
        <v>7</v>
      </c>
      <c r="G8" s="408" t="s">
        <v>8</v>
      </c>
      <c r="H8" s="355" t="s">
        <v>4</v>
      </c>
      <c r="I8" s="360" t="s">
        <v>5</v>
      </c>
      <c r="J8" s="410" t="s">
        <v>6</v>
      </c>
      <c r="K8" s="411"/>
      <c r="L8" s="412"/>
      <c r="M8" s="360" t="s">
        <v>7</v>
      </c>
      <c r="N8" s="408" t="s">
        <v>8</v>
      </c>
    </row>
    <row r="9" spans="1:14" ht="15.75" thickBot="1">
      <c r="A9" s="356"/>
      <c r="B9" s="361"/>
      <c r="C9" s="84" t="s">
        <v>9</v>
      </c>
      <c r="D9" s="84" t="s">
        <v>10</v>
      </c>
      <c r="E9" s="84" t="s">
        <v>11</v>
      </c>
      <c r="F9" s="361"/>
      <c r="G9" s="409"/>
      <c r="H9" s="356"/>
      <c r="I9" s="361"/>
      <c r="J9" s="85" t="s">
        <v>9</v>
      </c>
      <c r="K9" s="85" t="s">
        <v>10</v>
      </c>
      <c r="L9" s="85" t="s">
        <v>11</v>
      </c>
      <c r="M9" s="361"/>
      <c r="N9" s="409"/>
    </row>
    <row r="10" spans="1:14" ht="15">
      <c r="A10" s="57"/>
      <c r="B10" s="139"/>
      <c r="C10" s="43"/>
      <c r="D10" s="43"/>
      <c r="E10" s="43"/>
      <c r="F10" s="43"/>
      <c r="G10" s="44"/>
      <c r="H10" s="140"/>
      <c r="I10" s="141"/>
      <c r="J10" s="142"/>
      <c r="K10" s="141"/>
      <c r="L10" s="141"/>
      <c r="M10" s="141"/>
      <c r="N10" s="143"/>
    </row>
    <row r="11" spans="1:14" ht="15">
      <c r="A11" s="59"/>
      <c r="B11" s="108"/>
      <c r="C11" s="47"/>
      <c r="D11" s="47"/>
      <c r="E11" s="47"/>
      <c r="F11" s="47"/>
      <c r="G11" s="48"/>
      <c r="H11" s="140"/>
      <c r="I11" s="141"/>
      <c r="J11" s="142"/>
      <c r="K11" s="141"/>
      <c r="L11" s="141"/>
      <c r="M11" s="141"/>
      <c r="N11" s="143"/>
    </row>
    <row r="12" spans="1:14" ht="15">
      <c r="A12" s="413" t="s">
        <v>168</v>
      </c>
      <c r="B12" s="414"/>
      <c r="C12" s="414"/>
      <c r="D12" s="414"/>
      <c r="E12" s="415"/>
      <c r="F12" s="144"/>
      <c r="G12" s="145"/>
      <c r="H12" s="413" t="s">
        <v>168</v>
      </c>
      <c r="I12" s="414"/>
      <c r="J12" s="414"/>
      <c r="K12" s="414"/>
      <c r="L12" s="415"/>
      <c r="M12" s="47"/>
      <c r="N12" s="48"/>
    </row>
    <row r="13" spans="1:14" ht="15.75" thickBot="1">
      <c r="A13" s="400" t="s">
        <v>26</v>
      </c>
      <c r="B13" s="397"/>
      <c r="C13" s="397"/>
      <c r="D13" s="397"/>
      <c r="E13" s="401"/>
      <c r="F13" s="121">
        <v>2</v>
      </c>
      <c r="G13" s="122">
        <v>3</v>
      </c>
      <c r="H13" s="400" t="s">
        <v>26</v>
      </c>
      <c r="I13" s="397"/>
      <c r="J13" s="397"/>
      <c r="K13" s="397"/>
      <c r="L13" s="401"/>
      <c r="M13" s="121">
        <v>2</v>
      </c>
      <c r="N13" s="122">
        <v>3</v>
      </c>
    </row>
    <row r="14" spans="1:14" ht="15.75" thickBot="1">
      <c r="A14" s="393" t="s">
        <v>42</v>
      </c>
      <c r="B14" s="394"/>
      <c r="C14" s="394"/>
      <c r="D14" s="394"/>
      <c r="E14" s="394"/>
      <c r="F14" s="394"/>
      <c r="G14" s="114"/>
      <c r="H14" s="393" t="s">
        <v>169</v>
      </c>
      <c r="I14" s="394"/>
      <c r="J14" s="394"/>
      <c r="K14" s="394"/>
      <c r="L14" s="394"/>
      <c r="M14" s="394"/>
      <c r="N14" s="395"/>
    </row>
    <row r="15" spans="1:14" ht="13.5" customHeight="1" thickBot="1">
      <c r="A15" s="355" t="s">
        <v>4</v>
      </c>
      <c r="B15" s="360" t="s">
        <v>5</v>
      </c>
      <c r="C15" s="405" t="s">
        <v>6</v>
      </c>
      <c r="D15" s="406"/>
      <c r="E15" s="407"/>
      <c r="F15" s="360" t="s">
        <v>7</v>
      </c>
      <c r="G15" s="408" t="s">
        <v>8</v>
      </c>
      <c r="H15" s="355" t="s">
        <v>4</v>
      </c>
      <c r="I15" s="360" t="s">
        <v>5</v>
      </c>
      <c r="J15" s="410" t="s">
        <v>6</v>
      </c>
      <c r="K15" s="411"/>
      <c r="L15" s="412"/>
      <c r="M15" s="360" t="s">
        <v>7</v>
      </c>
      <c r="N15" s="408" t="s">
        <v>8</v>
      </c>
    </row>
    <row r="16" spans="1:14" ht="15.75" thickBot="1">
      <c r="A16" s="356"/>
      <c r="B16" s="361"/>
      <c r="C16" s="84" t="s">
        <v>9</v>
      </c>
      <c r="D16" s="84" t="s">
        <v>10</v>
      </c>
      <c r="E16" s="84" t="s">
        <v>11</v>
      </c>
      <c r="F16" s="361"/>
      <c r="G16" s="409"/>
      <c r="H16" s="356"/>
      <c r="I16" s="361"/>
      <c r="J16" s="85" t="s">
        <v>9</v>
      </c>
      <c r="K16" s="85" t="s">
        <v>10</v>
      </c>
      <c r="L16" s="85" t="s">
        <v>11</v>
      </c>
      <c r="M16" s="361"/>
      <c r="N16" s="409"/>
    </row>
    <row r="17" spans="1:14" ht="15.75" thickBot="1">
      <c r="A17" s="228" t="s">
        <v>386</v>
      </c>
      <c r="B17" s="9" t="s">
        <v>171</v>
      </c>
      <c r="C17" s="43">
        <v>2</v>
      </c>
      <c r="D17" s="43">
        <v>0</v>
      </c>
      <c r="E17" s="43">
        <v>0</v>
      </c>
      <c r="F17" s="43">
        <v>2</v>
      </c>
      <c r="G17" s="44">
        <v>3</v>
      </c>
      <c r="H17" s="140"/>
      <c r="I17" s="141"/>
      <c r="J17" s="142"/>
      <c r="K17" s="141"/>
      <c r="L17" s="141"/>
      <c r="M17" s="141"/>
      <c r="N17" s="143"/>
    </row>
    <row r="18" spans="1:14" ht="17.25" thickBot="1">
      <c r="A18" s="215" t="s">
        <v>387</v>
      </c>
      <c r="B18" s="14" t="s">
        <v>172</v>
      </c>
      <c r="C18" s="47">
        <v>2</v>
      </c>
      <c r="D18" s="47">
        <v>0</v>
      </c>
      <c r="E18" s="47">
        <v>0</v>
      </c>
      <c r="F18" s="47">
        <v>2</v>
      </c>
      <c r="G18" s="48">
        <v>3</v>
      </c>
      <c r="H18" s="140"/>
      <c r="I18" s="141"/>
      <c r="J18" s="142"/>
      <c r="K18" s="141"/>
      <c r="L18" s="141"/>
      <c r="M18" s="141"/>
      <c r="N18" s="143"/>
    </row>
    <row r="19" spans="1:14" ht="15">
      <c r="A19" s="413" t="s">
        <v>168</v>
      </c>
      <c r="B19" s="414"/>
      <c r="C19" s="414"/>
      <c r="D19" s="414"/>
      <c r="E19" s="415"/>
      <c r="F19" s="144"/>
      <c r="G19" s="145"/>
      <c r="H19" s="413" t="s">
        <v>168</v>
      </c>
      <c r="I19" s="414"/>
      <c r="J19" s="414"/>
      <c r="K19" s="414"/>
      <c r="L19" s="415"/>
      <c r="M19" s="47"/>
      <c r="N19" s="48"/>
    </row>
    <row r="20" spans="1:14" ht="15.75" thickBot="1">
      <c r="A20" s="400" t="s">
        <v>26</v>
      </c>
      <c r="B20" s="397"/>
      <c r="C20" s="397"/>
      <c r="D20" s="397"/>
      <c r="E20" s="401"/>
      <c r="F20" s="121">
        <v>2</v>
      </c>
      <c r="G20" s="122">
        <v>3</v>
      </c>
      <c r="H20" s="400" t="s">
        <v>26</v>
      </c>
      <c r="I20" s="397"/>
      <c r="J20" s="397"/>
      <c r="K20" s="397"/>
      <c r="L20" s="401"/>
      <c r="M20" s="121">
        <v>2</v>
      </c>
      <c r="N20" s="122">
        <v>3</v>
      </c>
    </row>
    <row r="21" spans="1:14" ht="15.75" thickBot="1">
      <c r="A21" s="402" t="s">
        <v>52</v>
      </c>
      <c r="B21" s="403"/>
      <c r="C21" s="403"/>
      <c r="D21" s="403"/>
      <c r="E21" s="403"/>
      <c r="F21" s="403"/>
      <c r="G21" s="130"/>
      <c r="H21" s="402" t="s">
        <v>173</v>
      </c>
      <c r="I21" s="403"/>
      <c r="J21" s="403"/>
      <c r="K21" s="403"/>
      <c r="L21" s="403"/>
      <c r="M21" s="403"/>
      <c r="N21" s="404"/>
    </row>
    <row r="22" spans="1:14" ht="15.75" thickBot="1">
      <c r="A22" s="416" t="s">
        <v>4</v>
      </c>
      <c r="B22" s="418" t="s">
        <v>5</v>
      </c>
      <c r="C22" s="420" t="s">
        <v>6</v>
      </c>
      <c r="D22" s="420"/>
      <c r="E22" s="420"/>
      <c r="F22" s="421" t="s">
        <v>7</v>
      </c>
      <c r="G22" s="423" t="s">
        <v>8</v>
      </c>
      <c r="H22" s="425" t="s">
        <v>4</v>
      </c>
      <c r="I22" s="427" t="s">
        <v>5</v>
      </c>
      <c r="J22" s="427" t="s">
        <v>6</v>
      </c>
      <c r="K22" s="427"/>
      <c r="L22" s="427"/>
      <c r="M22" s="427" t="s">
        <v>7</v>
      </c>
      <c r="N22" s="429" t="s">
        <v>8</v>
      </c>
    </row>
    <row r="23" spans="1:14" ht="15.75" thickBot="1">
      <c r="A23" s="417"/>
      <c r="B23" s="419"/>
      <c r="C23" s="146" t="s">
        <v>9</v>
      </c>
      <c r="D23" s="146" t="s">
        <v>10</v>
      </c>
      <c r="E23" s="146" t="s">
        <v>11</v>
      </c>
      <c r="F23" s="422"/>
      <c r="G23" s="424"/>
      <c r="H23" s="426"/>
      <c r="I23" s="428"/>
      <c r="J23" s="147" t="s">
        <v>9</v>
      </c>
      <c r="K23" s="147" t="s">
        <v>10</v>
      </c>
      <c r="L23" s="147" t="s">
        <v>11</v>
      </c>
      <c r="M23" s="428"/>
      <c r="N23" s="430"/>
    </row>
    <row r="24" spans="1:14" ht="32.25" customHeight="1">
      <c r="A24" s="228" t="s">
        <v>388</v>
      </c>
      <c r="B24" s="229" t="s">
        <v>174</v>
      </c>
      <c r="C24" s="96">
        <v>2</v>
      </c>
      <c r="D24" s="96">
        <v>0</v>
      </c>
      <c r="E24" s="96">
        <v>0</v>
      </c>
      <c r="F24" s="43">
        <v>2</v>
      </c>
      <c r="G24" s="44">
        <v>3</v>
      </c>
      <c r="H24" s="86" t="s">
        <v>389</v>
      </c>
      <c r="I24" s="148" t="s">
        <v>175</v>
      </c>
      <c r="J24" s="96">
        <v>2</v>
      </c>
      <c r="K24" s="96">
        <v>0</v>
      </c>
      <c r="L24" s="96">
        <v>0</v>
      </c>
      <c r="M24" s="43">
        <v>2</v>
      </c>
      <c r="N24" s="44">
        <v>3</v>
      </c>
    </row>
    <row r="25" spans="1:14" ht="15">
      <c r="A25" s="431" t="s">
        <v>168</v>
      </c>
      <c r="B25" s="432"/>
      <c r="C25" s="432"/>
      <c r="D25" s="432"/>
      <c r="E25" s="433"/>
      <c r="F25" s="149"/>
      <c r="G25" s="150"/>
      <c r="H25" s="431" t="s">
        <v>168</v>
      </c>
      <c r="I25" s="432"/>
      <c r="J25" s="432"/>
      <c r="K25" s="432"/>
      <c r="L25" s="433"/>
      <c r="M25" s="127"/>
      <c r="N25" s="129"/>
    </row>
    <row r="26" spans="1:14" ht="15.75" thickBot="1">
      <c r="A26" s="400" t="s">
        <v>26</v>
      </c>
      <c r="B26" s="397"/>
      <c r="C26" s="397"/>
      <c r="D26" s="397"/>
      <c r="E26" s="401"/>
      <c r="F26" s="151">
        <v>2</v>
      </c>
      <c r="G26" s="138">
        <v>3</v>
      </c>
      <c r="H26" s="400" t="s">
        <v>26</v>
      </c>
      <c r="I26" s="397"/>
      <c r="J26" s="397"/>
      <c r="K26" s="397"/>
      <c r="L26" s="401"/>
      <c r="M26" s="151">
        <v>2</v>
      </c>
      <c r="N26" s="138">
        <v>3</v>
      </c>
    </row>
    <row r="27" spans="9:14" ht="15">
      <c r="I27" s="373" t="s">
        <v>176</v>
      </c>
      <c r="J27" s="373"/>
      <c r="K27" s="373"/>
      <c r="L27" s="373"/>
      <c r="M27" s="373"/>
      <c r="N27" s="373"/>
    </row>
  </sheetData>
  <sheetProtection/>
  <mergeCells count="55">
    <mergeCell ref="I27:N27"/>
    <mergeCell ref="M22:M23"/>
    <mergeCell ref="N22:N23"/>
    <mergeCell ref="A25:E25"/>
    <mergeCell ref="H25:L25"/>
    <mergeCell ref="A26:E26"/>
    <mergeCell ref="H26:L26"/>
    <mergeCell ref="A21:F21"/>
    <mergeCell ref="H21:N21"/>
    <mergeCell ref="A22:A23"/>
    <mergeCell ref="B22:B23"/>
    <mergeCell ref="C22:E22"/>
    <mergeCell ref="F22:F23"/>
    <mergeCell ref="G22:G23"/>
    <mergeCell ref="H22:H23"/>
    <mergeCell ref="I22:I23"/>
    <mergeCell ref="J22:L22"/>
    <mergeCell ref="M15:M16"/>
    <mergeCell ref="N15:N16"/>
    <mergeCell ref="A19:E19"/>
    <mergeCell ref="H19:L19"/>
    <mergeCell ref="A20:E20"/>
    <mergeCell ref="H20:L20"/>
    <mergeCell ref="A14:F14"/>
    <mergeCell ref="H14:N14"/>
    <mergeCell ref="A15:A16"/>
    <mergeCell ref="B15:B16"/>
    <mergeCell ref="C15:E15"/>
    <mergeCell ref="F15:F16"/>
    <mergeCell ref="G15:G16"/>
    <mergeCell ref="H15:H16"/>
    <mergeCell ref="I15:I16"/>
    <mergeCell ref="J15:L15"/>
    <mergeCell ref="M8:M9"/>
    <mergeCell ref="N8:N9"/>
    <mergeCell ref="A12:E12"/>
    <mergeCell ref="H12:L12"/>
    <mergeCell ref="A13:E13"/>
    <mergeCell ref="H13:L13"/>
    <mergeCell ref="A7:F7"/>
    <mergeCell ref="H7:N7"/>
    <mergeCell ref="A8:A9"/>
    <mergeCell ref="B8:B9"/>
    <mergeCell ref="C8:E8"/>
    <mergeCell ref="F8:F9"/>
    <mergeCell ref="G8:G9"/>
    <mergeCell ref="H8:H9"/>
    <mergeCell ref="I8:I9"/>
    <mergeCell ref="J8:L8"/>
    <mergeCell ref="A1:N1"/>
    <mergeCell ref="A2:N2"/>
    <mergeCell ref="A3:N3"/>
    <mergeCell ref="A4:N4"/>
    <mergeCell ref="A5:N5"/>
    <mergeCell ref="A6:N6"/>
  </mergeCells>
  <printOptions/>
  <pageMargins left="0.7" right="0.7" top="0.75" bottom="0.75" header="0.3" footer="0.3"/>
  <pageSetup fitToHeight="1" fitToWidth="1" orientation="portrait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1">
      <selection activeCell="A1" sqref="A1:N1"/>
    </sheetView>
  </sheetViews>
  <sheetFormatPr defaultColWidth="9.140625" defaultRowHeight="15"/>
  <cols>
    <col min="2" max="2" width="19.00390625" style="0" customWidth="1"/>
    <col min="3" max="4" width="2.57421875" style="0" customWidth="1"/>
    <col min="5" max="5" width="2.8515625" style="0" customWidth="1"/>
    <col min="6" max="6" width="5.57421875" style="0" customWidth="1"/>
    <col min="7" max="7" width="5.28125" style="0" customWidth="1"/>
    <col min="8" max="8" width="8.7109375" style="0" customWidth="1"/>
    <col min="9" max="9" width="14.00390625" style="0" customWidth="1"/>
    <col min="10" max="10" width="2.421875" style="0" customWidth="1"/>
    <col min="11" max="12" width="2.28125" style="0" customWidth="1"/>
    <col min="13" max="13" width="4.8515625" style="0" customWidth="1"/>
    <col min="14" max="14" width="5.8515625" style="0" customWidth="1"/>
  </cols>
  <sheetData>
    <row r="1" spans="1:14" ht="15.75" thickBot="1">
      <c r="A1" s="380" t="s">
        <v>214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</row>
    <row r="2" spans="1:14" ht="15">
      <c r="A2" s="381" t="s">
        <v>70</v>
      </c>
      <c r="B2" s="382"/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382"/>
      <c r="N2" s="383"/>
    </row>
    <row r="3" spans="1:14" ht="15">
      <c r="A3" s="384" t="s">
        <v>154</v>
      </c>
      <c r="B3" s="385"/>
      <c r="C3" s="385"/>
      <c r="D3" s="385"/>
      <c r="E3" s="385"/>
      <c r="F3" s="385"/>
      <c r="G3" s="385"/>
      <c r="H3" s="385"/>
      <c r="I3" s="385"/>
      <c r="J3" s="385"/>
      <c r="K3" s="385"/>
      <c r="L3" s="385"/>
      <c r="M3" s="385"/>
      <c r="N3" s="386"/>
    </row>
    <row r="4" spans="1:14" ht="15">
      <c r="A4" s="384" t="s">
        <v>177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6"/>
    </row>
    <row r="5" spans="1:14" ht="15">
      <c r="A5" s="387" t="s">
        <v>156</v>
      </c>
      <c r="B5" s="388"/>
      <c r="C5" s="388"/>
      <c r="D5" s="388"/>
      <c r="E5" s="388"/>
      <c r="F5" s="388"/>
      <c r="G5" s="388"/>
      <c r="H5" s="388"/>
      <c r="I5" s="388"/>
      <c r="J5" s="388"/>
      <c r="K5" s="388"/>
      <c r="L5" s="388"/>
      <c r="M5" s="388"/>
      <c r="N5" s="389"/>
    </row>
    <row r="6" spans="1:14" ht="15.75" thickBot="1">
      <c r="A6" s="390" t="s">
        <v>157</v>
      </c>
      <c r="B6" s="391"/>
      <c r="C6" s="391"/>
      <c r="D6" s="391"/>
      <c r="E6" s="391"/>
      <c r="F6" s="391"/>
      <c r="G6" s="391"/>
      <c r="H6" s="391"/>
      <c r="I6" s="391"/>
      <c r="J6" s="391"/>
      <c r="K6" s="391"/>
      <c r="L6" s="391"/>
      <c r="M6" s="391"/>
      <c r="N6" s="392"/>
    </row>
    <row r="7" spans="1:14" ht="15.75" thickBot="1">
      <c r="A7" s="393" t="s">
        <v>82</v>
      </c>
      <c r="B7" s="394"/>
      <c r="C7" s="394"/>
      <c r="D7" s="394"/>
      <c r="E7" s="394"/>
      <c r="F7" s="394"/>
      <c r="G7" s="114"/>
      <c r="H7" s="393" t="s">
        <v>83</v>
      </c>
      <c r="I7" s="394"/>
      <c r="J7" s="394"/>
      <c r="K7" s="394"/>
      <c r="L7" s="394"/>
      <c r="M7" s="394"/>
      <c r="N7" s="395"/>
    </row>
    <row r="8" spans="1:14" ht="15.75" thickBot="1">
      <c r="A8" s="115" t="s">
        <v>74</v>
      </c>
      <c r="B8" s="116" t="s">
        <v>75</v>
      </c>
      <c r="C8" s="116" t="s">
        <v>9</v>
      </c>
      <c r="D8" s="116" t="s">
        <v>76</v>
      </c>
      <c r="E8" s="116" t="s">
        <v>11</v>
      </c>
      <c r="F8" s="117" t="s">
        <v>77</v>
      </c>
      <c r="G8" s="118" t="s">
        <v>78</v>
      </c>
      <c r="H8" s="115" t="s">
        <v>74</v>
      </c>
      <c r="I8" s="116" t="s">
        <v>75</v>
      </c>
      <c r="J8" s="116" t="s">
        <v>9</v>
      </c>
      <c r="K8" s="116" t="s">
        <v>76</v>
      </c>
      <c r="L8" s="116" t="s">
        <v>11</v>
      </c>
      <c r="M8" s="117" t="s">
        <v>77</v>
      </c>
      <c r="N8" s="118" t="s">
        <v>78</v>
      </c>
    </row>
    <row r="9" spans="1:14" ht="15">
      <c r="A9" s="152"/>
      <c r="B9" s="153"/>
      <c r="C9" s="154"/>
      <c r="D9" s="154"/>
      <c r="E9" s="154"/>
      <c r="F9" s="154"/>
      <c r="G9" s="155"/>
      <c r="H9" s="156"/>
      <c r="I9" s="139"/>
      <c r="J9" s="87"/>
      <c r="K9" s="43"/>
      <c r="L9" s="43"/>
      <c r="M9" s="43"/>
      <c r="N9" s="44"/>
    </row>
    <row r="10" spans="1:14" ht="15">
      <c r="A10" s="157"/>
      <c r="B10" s="158"/>
      <c r="C10" s="159"/>
      <c r="D10" s="159"/>
      <c r="E10" s="159"/>
      <c r="F10" s="159"/>
      <c r="G10" s="160"/>
      <c r="H10" s="120"/>
      <c r="I10" s="108"/>
      <c r="J10" s="90"/>
      <c r="K10" s="73"/>
      <c r="L10" s="73"/>
      <c r="M10" s="73"/>
      <c r="N10" s="67"/>
    </row>
    <row r="11" spans="1:14" ht="15">
      <c r="A11" s="413" t="s">
        <v>168</v>
      </c>
      <c r="B11" s="414"/>
      <c r="C11" s="414"/>
      <c r="D11" s="414"/>
      <c r="E11" s="415"/>
      <c r="F11" s="128"/>
      <c r="G11" s="129"/>
      <c r="H11" s="413" t="s">
        <v>168</v>
      </c>
      <c r="I11" s="414"/>
      <c r="J11" s="414"/>
      <c r="K11" s="414"/>
      <c r="L11" s="415"/>
      <c r="M11" s="47"/>
      <c r="N11" s="48"/>
    </row>
    <row r="12" spans="1:14" ht="15.75" thickBot="1">
      <c r="A12" s="400" t="s">
        <v>81</v>
      </c>
      <c r="B12" s="397"/>
      <c r="C12" s="397"/>
      <c r="D12" s="397"/>
      <c r="E12" s="401"/>
      <c r="F12" s="121">
        <v>2</v>
      </c>
      <c r="G12" s="122">
        <v>3</v>
      </c>
      <c r="H12" s="400" t="s">
        <v>81</v>
      </c>
      <c r="I12" s="397"/>
      <c r="J12" s="397"/>
      <c r="K12" s="397"/>
      <c r="L12" s="401"/>
      <c r="M12" s="121">
        <v>2</v>
      </c>
      <c r="N12" s="122">
        <v>3</v>
      </c>
    </row>
    <row r="13" spans="1:14" ht="15.75" thickBot="1">
      <c r="A13" s="393" t="s">
        <v>85</v>
      </c>
      <c r="B13" s="394"/>
      <c r="C13" s="394"/>
      <c r="D13" s="394"/>
      <c r="E13" s="394"/>
      <c r="F13" s="394"/>
      <c r="G13" s="114"/>
      <c r="H13" s="393" t="s">
        <v>86</v>
      </c>
      <c r="I13" s="394"/>
      <c r="J13" s="394"/>
      <c r="K13" s="394"/>
      <c r="L13" s="394"/>
      <c r="M13" s="394"/>
      <c r="N13" s="395"/>
    </row>
    <row r="14" spans="1:14" ht="15.75" thickBot="1">
      <c r="A14" s="115" t="s">
        <v>74</v>
      </c>
      <c r="B14" s="116" t="s">
        <v>75</v>
      </c>
      <c r="C14" s="116" t="s">
        <v>9</v>
      </c>
      <c r="D14" s="116" t="s">
        <v>76</v>
      </c>
      <c r="E14" s="116" t="s">
        <v>11</v>
      </c>
      <c r="F14" s="117" t="s">
        <v>77</v>
      </c>
      <c r="G14" s="118" t="s">
        <v>78</v>
      </c>
      <c r="H14" s="115" t="s">
        <v>74</v>
      </c>
      <c r="I14" s="116" t="s">
        <v>75</v>
      </c>
      <c r="J14" s="116" t="s">
        <v>9</v>
      </c>
      <c r="K14" s="116" t="s">
        <v>76</v>
      </c>
      <c r="L14" s="116" t="s">
        <v>11</v>
      </c>
      <c r="M14" s="117" t="s">
        <v>77</v>
      </c>
      <c r="N14" s="118" t="s">
        <v>78</v>
      </c>
    </row>
    <row r="15" spans="1:14" ht="12" customHeight="1" thickBot="1">
      <c r="A15" s="230" t="s">
        <v>170</v>
      </c>
      <c r="B15" s="9" t="s">
        <v>258</v>
      </c>
      <c r="C15" s="154">
        <v>2</v>
      </c>
      <c r="D15" s="154">
        <v>0</v>
      </c>
      <c r="E15" s="154">
        <v>0</v>
      </c>
      <c r="F15" s="154">
        <v>2</v>
      </c>
      <c r="G15" s="155">
        <v>3</v>
      </c>
      <c r="H15" s="156"/>
      <c r="I15" s="139"/>
      <c r="J15" s="87"/>
      <c r="K15" s="43"/>
      <c r="L15" s="43"/>
      <c r="M15" s="43"/>
      <c r="N15" s="44"/>
    </row>
    <row r="16" spans="1:14" ht="24.75" customHeight="1" thickBot="1">
      <c r="A16" s="231" t="s">
        <v>387</v>
      </c>
      <c r="B16" s="14" t="s">
        <v>259</v>
      </c>
      <c r="C16" s="159">
        <v>2</v>
      </c>
      <c r="D16" s="159">
        <v>0</v>
      </c>
      <c r="E16" s="159">
        <v>0</v>
      </c>
      <c r="F16" s="159">
        <v>2</v>
      </c>
      <c r="G16" s="160">
        <v>3</v>
      </c>
      <c r="H16" s="120"/>
      <c r="I16" s="108"/>
      <c r="J16" s="90"/>
      <c r="K16" s="73"/>
      <c r="L16" s="73"/>
      <c r="M16" s="73"/>
      <c r="N16" s="67"/>
    </row>
    <row r="17" spans="1:14" ht="15">
      <c r="A17" s="413" t="s">
        <v>168</v>
      </c>
      <c r="B17" s="414"/>
      <c r="C17" s="414"/>
      <c r="D17" s="414"/>
      <c r="E17" s="415"/>
      <c r="F17" s="128"/>
      <c r="G17" s="129"/>
      <c r="H17" s="413" t="s">
        <v>168</v>
      </c>
      <c r="I17" s="414"/>
      <c r="J17" s="414"/>
      <c r="K17" s="414"/>
      <c r="L17" s="415"/>
      <c r="M17" s="47"/>
      <c r="N17" s="48"/>
    </row>
    <row r="18" spans="1:14" ht="15.75" thickBot="1">
      <c r="A18" s="400" t="s">
        <v>81</v>
      </c>
      <c r="B18" s="397"/>
      <c r="C18" s="397"/>
      <c r="D18" s="397"/>
      <c r="E18" s="401"/>
      <c r="F18" s="121">
        <v>2</v>
      </c>
      <c r="G18" s="122">
        <v>3</v>
      </c>
      <c r="H18" s="400" t="s">
        <v>81</v>
      </c>
      <c r="I18" s="397"/>
      <c r="J18" s="397"/>
      <c r="K18" s="397"/>
      <c r="L18" s="401"/>
      <c r="M18" s="121">
        <v>2</v>
      </c>
      <c r="N18" s="122">
        <v>3</v>
      </c>
    </row>
    <row r="19" spans="1:14" ht="15.75" thickBot="1">
      <c r="A19" s="402" t="s">
        <v>88</v>
      </c>
      <c r="B19" s="403"/>
      <c r="C19" s="403"/>
      <c r="D19" s="403"/>
      <c r="E19" s="403"/>
      <c r="F19" s="403"/>
      <c r="G19" s="130"/>
      <c r="H19" s="402" t="s">
        <v>89</v>
      </c>
      <c r="I19" s="403"/>
      <c r="J19" s="403"/>
      <c r="K19" s="403"/>
      <c r="L19" s="403"/>
      <c r="M19" s="403"/>
      <c r="N19" s="404"/>
    </row>
    <row r="20" spans="1:14" ht="15.75" thickBot="1">
      <c r="A20" s="131" t="s">
        <v>74</v>
      </c>
      <c r="B20" s="132" t="s">
        <v>75</v>
      </c>
      <c r="C20" s="132" t="s">
        <v>9</v>
      </c>
      <c r="D20" s="132" t="s">
        <v>76</v>
      </c>
      <c r="E20" s="132" t="s">
        <v>11</v>
      </c>
      <c r="F20" s="133" t="s">
        <v>77</v>
      </c>
      <c r="G20" s="134" t="s">
        <v>78</v>
      </c>
      <c r="H20" s="131" t="s">
        <v>74</v>
      </c>
      <c r="I20" s="132" t="s">
        <v>75</v>
      </c>
      <c r="J20" s="132" t="s">
        <v>9</v>
      </c>
      <c r="K20" s="132" t="s">
        <v>76</v>
      </c>
      <c r="L20" s="132" t="s">
        <v>11</v>
      </c>
      <c r="M20" s="133" t="s">
        <v>77</v>
      </c>
      <c r="N20" s="134" t="s">
        <v>78</v>
      </c>
    </row>
    <row r="21" spans="1:14" ht="36.75" customHeight="1">
      <c r="A21" s="230" t="s">
        <v>388</v>
      </c>
      <c r="B21" s="161" t="s">
        <v>260</v>
      </c>
      <c r="C21" s="154">
        <v>2</v>
      </c>
      <c r="D21" s="154">
        <v>0</v>
      </c>
      <c r="E21" s="154">
        <v>0</v>
      </c>
      <c r="F21" s="154">
        <v>2</v>
      </c>
      <c r="G21" s="155">
        <v>3</v>
      </c>
      <c r="H21" s="230" t="s">
        <v>389</v>
      </c>
      <c r="I21" s="161" t="s">
        <v>261</v>
      </c>
      <c r="J21" s="154">
        <v>2</v>
      </c>
      <c r="K21" s="154">
        <v>0</v>
      </c>
      <c r="L21" s="154">
        <v>0</v>
      </c>
      <c r="M21" s="154">
        <v>2</v>
      </c>
      <c r="N21" s="155">
        <v>3</v>
      </c>
    </row>
    <row r="22" spans="1:14" ht="15">
      <c r="A22" s="413" t="s">
        <v>168</v>
      </c>
      <c r="B22" s="414"/>
      <c r="C22" s="414"/>
      <c r="D22" s="414"/>
      <c r="E22" s="415"/>
      <c r="F22" s="73"/>
      <c r="G22" s="67"/>
      <c r="H22" s="413" t="s">
        <v>168</v>
      </c>
      <c r="I22" s="414"/>
      <c r="J22" s="414"/>
      <c r="K22" s="414"/>
      <c r="L22" s="415"/>
      <c r="M22" s="104"/>
      <c r="N22" s="106"/>
    </row>
    <row r="23" spans="1:14" ht="15.75" thickBot="1">
      <c r="A23" s="400" t="s">
        <v>81</v>
      </c>
      <c r="B23" s="397"/>
      <c r="C23" s="397"/>
      <c r="D23" s="397"/>
      <c r="E23" s="401"/>
      <c r="F23" s="151">
        <v>2</v>
      </c>
      <c r="G23" s="138">
        <v>3</v>
      </c>
      <c r="H23" s="400" t="s">
        <v>81</v>
      </c>
      <c r="I23" s="397"/>
      <c r="J23" s="397"/>
      <c r="K23" s="397"/>
      <c r="L23" s="401"/>
      <c r="M23" s="151">
        <v>2</v>
      </c>
      <c r="N23" s="138">
        <v>3</v>
      </c>
    </row>
    <row r="24" spans="9:14" ht="15">
      <c r="I24" s="373" t="s">
        <v>176</v>
      </c>
      <c r="J24" s="373"/>
      <c r="K24" s="373"/>
      <c r="L24" s="373"/>
      <c r="M24" s="373"/>
      <c r="N24" s="373"/>
    </row>
  </sheetData>
  <sheetProtection/>
  <mergeCells count="25">
    <mergeCell ref="I24:N24"/>
    <mergeCell ref="A19:F19"/>
    <mergeCell ref="H19:N19"/>
    <mergeCell ref="A22:E22"/>
    <mergeCell ref="H22:L22"/>
    <mergeCell ref="A23:E23"/>
    <mergeCell ref="H23:L23"/>
    <mergeCell ref="A13:F13"/>
    <mergeCell ref="H13:N13"/>
    <mergeCell ref="A17:E17"/>
    <mergeCell ref="H17:L17"/>
    <mergeCell ref="A18:E18"/>
    <mergeCell ref="H18:L18"/>
    <mergeCell ref="A7:F7"/>
    <mergeCell ref="H7:N7"/>
    <mergeCell ref="A11:E11"/>
    <mergeCell ref="H11:L11"/>
    <mergeCell ref="A12:E12"/>
    <mergeCell ref="H12:L12"/>
    <mergeCell ref="A1:N1"/>
    <mergeCell ref="A2:N2"/>
    <mergeCell ref="A3:N3"/>
    <mergeCell ref="A4:N4"/>
    <mergeCell ref="A5:N5"/>
    <mergeCell ref="A6:N6"/>
  </mergeCells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0"/>
  <sheetViews>
    <sheetView zoomScalePageLayoutView="0" workbookViewId="0" topLeftCell="A1">
      <selection activeCell="H14" sqref="H14"/>
    </sheetView>
  </sheetViews>
  <sheetFormatPr defaultColWidth="9.140625" defaultRowHeight="15"/>
  <cols>
    <col min="1" max="1" width="11.140625" style="0" customWidth="1"/>
    <col min="2" max="2" width="13.57421875" style="0" customWidth="1"/>
    <col min="3" max="3" width="3.57421875" style="0" customWidth="1"/>
    <col min="4" max="4" width="3.28125" style="0" customWidth="1"/>
    <col min="5" max="5" width="6.57421875" style="0" customWidth="1"/>
    <col min="6" max="6" width="7.00390625" style="0" customWidth="1"/>
    <col min="8" max="8" width="15.421875" style="0" customWidth="1"/>
    <col min="9" max="11" width="4.7109375" style="0" customWidth="1"/>
    <col min="12" max="12" width="7.57421875" style="0" customWidth="1"/>
    <col min="13" max="13" width="12.7109375" style="0" customWidth="1"/>
    <col min="14" max="14" width="35.28125" style="0" customWidth="1"/>
  </cols>
  <sheetData>
    <row r="1" spans="1:14" ht="15.75" thickBot="1">
      <c r="A1" s="434" t="s">
        <v>213</v>
      </c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</row>
    <row r="2" spans="1:14" ht="15.75" thickTop="1">
      <c r="A2" s="435" t="s">
        <v>0</v>
      </c>
      <c r="B2" s="436"/>
      <c r="C2" s="436"/>
      <c r="D2" s="436"/>
      <c r="E2" s="436"/>
      <c r="F2" s="436"/>
      <c r="G2" s="436"/>
      <c r="H2" s="436"/>
      <c r="I2" s="436"/>
      <c r="J2" s="436"/>
      <c r="K2" s="436"/>
      <c r="L2" s="436"/>
      <c r="M2" s="436"/>
      <c r="N2" s="437"/>
    </row>
    <row r="3" spans="1:14" ht="15">
      <c r="A3" s="438" t="s">
        <v>178</v>
      </c>
      <c r="B3" s="439"/>
      <c r="C3" s="439"/>
      <c r="D3" s="439"/>
      <c r="E3" s="439"/>
      <c r="F3" s="439"/>
      <c r="G3" s="439"/>
      <c r="H3" s="439"/>
      <c r="I3" s="439"/>
      <c r="J3" s="439"/>
      <c r="K3" s="439"/>
      <c r="L3" s="439"/>
      <c r="M3" s="439"/>
      <c r="N3" s="440"/>
    </row>
    <row r="4" spans="1:14" ht="15">
      <c r="A4" s="438" t="s">
        <v>179</v>
      </c>
      <c r="B4" s="439"/>
      <c r="C4" s="439"/>
      <c r="D4" s="439"/>
      <c r="E4" s="439"/>
      <c r="F4" s="439"/>
      <c r="G4" s="439"/>
      <c r="H4" s="439"/>
      <c r="I4" s="439"/>
      <c r="J4" s="439"/>
      <c r="K4" s="439"/>
      <c r="L4" s="439"/>
      <c r="M4" s="439"/>
      <c r="N4" s="440"/>
    </row>
    <row r="5" spans="1:14" ht="15">
      <c r="A5" s="441" t="s">
        <v>272</v>
      </c>
      <c r="B5" s="442"/>
      <c r="C5" s="442"/>
      <c r="D5" s="442"/>
      <c r="E5" s="442"/>
      <c r="F5" s="442"/>
      <c r="G5" s="442"/>
      <c r="H5" s="442"/>
      <c r="I5" s="442"/>
      <c r="J5" s="442"/>
      <c r="K5" s="442"/>
      <c r="L5" s="442"/>
      <c r="M5" s="442"/>
      <c r="N5" s="443"/>
    </row>
    <row r="6" spans="1:14" ht="15.75" thickBot="1">
      <c r="A6" s="444" t="s">
        <v>273</v>
      </c>
      <c r="B6" s="445"/>
      <c r="C6" s="445"/>
      <c r="D6" s="445"/>
      <c r="E6" s="445"/>
      <c r="F6" s="445"/>
      <c r="G6" s="445"/>
      <c r="H6" s="445"/>
      <c r="I6" s="445"/>
      <c r="J6" s="445"/>
      <c r="K6" s="445"/>
      <c r="L6" s="445"/>
      <c r="M6" s="445"/>
      <c r="N6" s="446"/>
    </row>
    <row r="7" spans="1:14" ht="15.75" thickTop="1">
      <c r="A7" s="435" t="s">
        <v>181</v>
      </c>
      <c r="B7" s="436"/>
      <c r="C7" s="436"/>
      <c r="D7" s="436"/>
      <c r="E7" s="436"/>
      <c r="F7" s="436"/>
      <c r="G7" s="436"/>
      <c r="H7" s="436"/>
      <c r="I7" s="436"/>
      <c r="J7" s="436"/>
      <c r="K7" s="436"/>
      <c r="L7" s="437"/>
      <c r="M7" s="162"/>
      <c r="N7" s="168"/>
    </row>
    <row r="8" spans="1:14" ht="15.75" thickBot="1">
      <c r="A8" s="447"/>
      <c r="B8" s="448"/>
      <c r="C8" s="448"/>
      <c r="D8" s="448"/>
      <c r="E8" s="448"/>
      <c r="F8" s="448"/>
      <c r="G8" s="448"/>
      <c r="H8" s="448"/>
      <c r="I8" s="448"/>
      <c r="J8" s="448"/>
      <c r="K8" s="448"/>
      <c r="L8" s="449"/>
      <c r="M8" s="165"/>
      <c r="N8" s="170"/>
    </row>
    <row r="9" spans="1:14" ht="15.75" thickTop="1">
      <c r="A9" s="171"/>
      <c r="B9" s="172"/>
      <c r="C9" s="450" t="s">
        <v>182</v>
      </c>
      <c r="D9" s="436"/>
      <c r="E9" s="451"/>
      <c r="F9" s="173"/>
      <c r="G9" s="171"/>
      <c r="H9" s="172"/>
      <c r="I9" s="450" t="s">
        <v>6</v>
      </c>
      <c r="J9" s="436"/>
      <c r="K9" s="451"/>
      <c r="L9" s="173"/>
      <c r="M9" s="165" t="s">
        <v>183</v>
      </c>
      <c r="N9" s="170"/>
    </row>
    <row r="10" spans="1:14" ht="15.75" thickBot="1">
      <c r="A10" s="174" t="s">
        <v>184</v>
      </c>
      <c r="B10" s="175" t="s">
        <v>185</v>
      </c>
      <c r="C10" s="176" t="s">
        <v>9</v>
      </c>
      <c r="D10" s="176" t="s">
        <v>10</v>
      </c>
      <c r="E10" s="176" t="s">
        <v>186</v>
      </c>
      <c r="F10" s="177" t="s">
        <v>7</v>
      </c>
      <c r="G10" s="178" t="s">
        <v>184</v>
      </c>
      <c r="H10" s="175" t="s">
        <v>187</v>
      </c>
      <c r="I10" s="176" t="s">
        <v>9</v>
      </c>
      <c r="J10" s="176" t="s">
        <v>10</v>
      </c>
      <c r="K10" s="176" t="s">
        <v>186</v>
      </c>
      <c r="L10" s="177" t="s">
        <v>7</v>
      </c>
      <c r="M10" s="169" t="s">
        <v>188</v>
      </c>
      <c r="N10" s="179" t="s">
        <v>189</v>
      </c>
    </row>
    <row r="11" spans="1:14" ht="37.5" customHeight="1" thickTop="1">
      <c r="A11" s="180"/>
      <c r="B11" s="181"/>
      <c r="C11" s="182"/>
      <c r="D11" s="182"/>
      <c r="E11" s="182"/>
      <c r="F11" s="183"/>
      <c r="G11" s="180"/>
      <c r="H11" s="182"/>
      <c r="I11" s="182"/>
      <c r="J11" s="182"/>
      <c r="K11" s="182"/>
      <c r="L11" s="183"/>
      <c r="M11" s="184" t="s">
        <v>190</v>
      </c>
      <c r="N11" s="185" t="s">
        <v>266</v>
      </c>
    </row>
    <row r="12" spans="1:14" ht="13.5" customHeight="1">
      <c r="A12" s="186"/>
      <c r="B12" s="187"/>
      <c r="C12" s="188"/>
      <c r="D12" s="188"/>
      <c r="E12" s="188"/>
      <c r="F12" s="189"/>
      <c r="G12" s="190"/>
      <c r="H12" s="188"/>
      <c r="I12" s="188"/>
      <c r="J12" s="188"/>
      <c r="K12" s="188"/>
      <c r="L12" s="189"/>
      <c r="M12" s="191"/>
      <c r="N12" s="192"/>
    </row>
    <row r="13" spans="1:14" ht="15.75" customHeight="1">
      <c r="A13" s="186"/>
      <c r="B13" s="187"/>
      <c r="C13" s="188"/>
      <c r="D13" s="188"/>
      <c r="E13" s="188"/>
      <c r="F13" s="189"/>
      <c r="G13" s="190"/>
      <c r="H13" s="188"/>
      <c r="I13" s="188"/>
      <c r="J13" s="188"/>
      <c r="K13" s="188"/>
      <c r="L13" s="189"/>
      <c r="M13" s="191"/>
      <c r="N13" s="192"/>
    </row>
    <row r="14" spans="1:14" ht="15.75" customHeight="1">
      <c r="A14" s="186"/>
      <c r="B14" s="187"/>
      <c r="C14" s="188"/>
      <c r="D14" s="188"/>
      <c r="E14" s="188"/>
      <c r="F14" s="189"/>
      <c r="G14" s="190"/>
      <c r="H14" s="188"/>
      <c r="I14" s="188"/>
      <c r="J14" s="188"/>
      <c r="K14" s="188"/>
      <c r="L14" s="189"/>
      <c r="M14" s="191"/>
      <c r="N14" s="193"/>
    </row>
    <row r="15" spans="1:14" ht="15.75" customHeight="1">
      <c r="A15" s="186"/>
      <c r="B15" s="187"/>
      <c r="C15" s="188"/>
      <c r="D15" s="188"/>
      <c r="E15" s="188"/>
      <c r="F15" s="189"/>
      <c r="G15" s="190"/>
      <c r="H15" s="188"/>
      <c r="I15" s="188"/>
      <c r="J15" s="188"/>
      <c r="K15" s="188"/>
      <c r="L15" s="189"/>
      <c r="M15" s="191"/>
      <c r="N15" s="193"/>
    </row>
    <row r="16" spans="1:14" ht="15.75" customHeight="1">
      <c r="A16" s="186"/>
      <c r="B16" s="187"/>
      <c r="C16" s="188"/>
      <c r="D16" s="188"/>
      <c r="E16" s="188"/>
      <c r="F16" s="189"/>
      <c r="G16" s="190"/>
      <c r="H16" s="188"/>
      <c r="I16" s="188"/>
      <c r="J16" s="188"/>
      <c r="K16" s="188"/>
      <c r="L16" s="189"/>
      <c r="M16" s="191"/>
      <c r="N16" s="193"/>
    </row>
    <row r="17" spans="1:14" ht="15.75" customHeight="1">
      <c r="A17" s="186"/>
      <c r="B17" s="187"/>
      <c r="C17" s="188"/>
      <c r="D17" s="188"/>
      <c r="E17" s="188"/>
      <c r="F17" s="189"/>
      <c r="G17" s="190"/>
      <c r="H17" s="188"/>
      <c r="I17" s="188"/>
      <c r="J17" s="188"/>
      <c r="K17" s="188"/>
      <c r="L17" s="189"/>
      <c r="M17" s="191"/>
      <c r="N17" s="193"/>
    </row>
    <row r="18" spans="1:14" ht="15.75" customHeight="1">
      <c r="A18" s="186"/>
      <c r="B18" s="187"/>
      <c r="C18" s="188"/>
      <c r="D18" s="188"/>
      <c r="E18" s="188"/>
      <c r="F18" s="189"/>
      <c r="G18" s="190"/>
      <c r="H18" s="188"/>
      <c r="I18" s="188"/>
      <c r="J18" s="188"/>
      <c r="K18" s="188"/>
      <c r="L18" s="189"/>
      <c r="M18" s="191"/>
      <c r="N18" s="193"/>
    </row>
    <row r="19" spans="1:14" ht="15.75" customHeight="1">
      <c r="A19" s="186"/>
      <c r="B19" s="187"/>
      <c r="C19" s="188"/>
      <c r="D19" s="188"/>
      <c r="E19" s="188"/>
      <c r="F19" s="189"/>
      <c r="G19" s="190"/>
      <c r="H19" s="188"/>
      <c r="I19" s="188"/>
      <c r="J19" s="188"/>
      <c r="K19" s="188"/>
      <c r="L19" s="189"/>
      <c r="M19" s="191"/>
      <c r="N19" s="193"/>
    </row>
    <row r="20" spans="1:14" ht="15.75" customHeight="1">
      <c r="A20" s="186"/>
      <c r="B20" s="187"/>
      <c r="C20" s="188"/>
      <c r="D20" s="188"/>
      <c r="E20" s="188"/>
      <c r="F20" s="189"/>
      <c r="G20" s="190"/>
      <c r="H20" s="188"/>
      <c r="I20" s="188"/>
      <c r="J20" s="188"/>
      <c r="K20" s="188"/>
      <c r="L20" s="189"/>
      <c r="M20" s="191"/>
      <c r="N20" s="193"/>
    </row>
    <row r="21" spans="1:14" ht="15.75" customHeight="1">
      <c r="A21" s="186"/>
      <c r="B21" s="187"/>
      <c r="C21" s="188"/>
      <c r="D21" s="188"/>
      <c r="E21" s="188"/>
      <c r="F21" s="189"/>
      <c r="G21" s="190"/>
      <c r="H21" s="188"/>
      <c r="I21" s="188"/>
      <c r="J21" s="188"/>
      <c r="K21" s="188"/>
      <c r="L21" s="189"/>
      <c r="M21" s="191"/>
      <c r="N21" s="193"/>
    </row>
    <row r="22" spans="1:14" ht="15.75" customHeight="1">
      <c r="A22" s="186"/>
      <c r="B22" s="187"/>
      <c r="C22" s="188"/>
      <c r="D22" s="188"/>
      <c r="E22" s="188"/>
      <c r="F22" s="189"/>
      <c r="G22" s="190"/>
      <c r="H22" s="188"/>
      <c r="I22" s="188"/>
      <c r="J22" s="188"/>
      <c r="K22" s="188"/>
      <c r="L22" s="189"/>
      <c r="M22" s="191"/>
      <c r="N22" s="193"/>
    </row>
    <row r="23" spans="1:14" ht="15.75" customHeight="1">
      <c r="A23" s="186"/>
      <c r="B23" s="187"/>
      <c r="C23" s="188"/>
      <c r="D23" s="188"/>
      <c r="E23" s="188"/>
      <c r="F23" s="189"/>
      <c r="G23" s="190"/>
      <c r="H23" s="188"/>
      <c r="I23" s="188"/>
      <c r="J23" s="188"/>
      <c r="K23" s="188"/>
      <c r="L23" s="189"/>
      <c r="M23" s="191"/>
      <c r="N23" s="193"/>
    </row>
    <row r="24" spans="1:14" ht="15.75" customHeight="1" thickBot="1">
      <c r="A24" s="186"/>
      <c r="B24" s="187"/>
      <c r="C24" s="188"/>
      <c r="D24" s="188"/>
      <c r="E24" s="188"/>
      <c r="F24" s="189"/>
      <c r="G24" s="190"/>
      <c r="H24" s="188"/>
      <c r="I24" s="188"/>
      <c r="J24" s="188"/>
      <c r="K24" s="188"/>
      <c r="L24" s="189"/>
      <c r="M24" s="191"/>
      <c r="N24" s="194"/>
    </row>
    <row r="25" spans="9:14" ht="15.75" thickTop="1">
      <c r="I25" s="452" t="s">
        <v>69</v>
      </c>
      <c r="J25" s="453"/>
      <c r="K25" s="453"/>
      <c r="L25" s="453"/>
      <c r="M25" s="453"/>
      <c r="N25" s="453"/>
    </row>
    <row r="26" spans="1:17" ht="15">
      <c r="A26" s="195" t="s">
        <v>191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</row>
    <row r="27" spans="1:14" ht="15">
      <c r="A27" s="454" t="s">
        <v>263</v>
      </c>
      <c r="B27" s="454"/>
      <c r="C27" s="454"/>
      <c r="D27" s="454"/>
      <c r="E27" s="454"/>
      <c r="F27" s="454"/>
      <c r="G27" s="454"/>
      <c r="H27" s="454"/>
      <c r="I27" s="454"/>
      <c r="J27" s="454"/>
      <c r="K27" s="454"/>
      <c r="L27" s="454"/>
      <c r="M27" s="454"/>
      <c r="N27" s="454"/>
    </row>
    <row r="29" spans="1:14" ht="15">
      <c r="A29" s="375" t="s">
        <v>262</v>
      </c>
      <c r="B29" s="376"/>
      <c r="C29" s="376"/>
      <c r="D29" s="376"/>
      <c r="E29" s="376"/>
      <c r="F29" s="376"/>
      <c r="G29" s="376"/>
      <c r="H29" s="376"/>
      <c r="I29" s="376"/>
      <c r="J29" s="376"/>
      <c r="K29" s="376"/>
      <c r="L29" s="376"/>
      <c r="M29" s="376"/>
      <c r="N29" s="376"/>
    </row>
    <row r="30" spans="1:14" ht="15">
      <c r="A30" s="375" t="s">
        <v>262</v>
      </c>
      <c r="B30" s="376"/>
      <c r="C30" s="376"/>
      <c r="D30" s="376"/>
      <c r="E30" s="376"/>
      <c r="F30" s="376"/>
      <c r="G30" s="376"/>
      <c r="H30" s="376"/>
      <c r="I30" s="376"/>
      <c r="J30" s="376"/>
      <c r="K30" s="376"/>
      <c r="L30" s="376"/>
      <c r="M30" s="376"/>
      <c r="N30" s="376"/>
    </row>
  </sheetData>
  <sheetProtection/>
  <mergeCells count="13">
    <mergeCell ref="A30:N30"/>
    <mergeCell ref="A7:L8"/>
    <mergeCell ref="C9:E9"/>
    <mergeCell ref="I9:K9"/>
    <mergeCell ref="I25:N25"/>
    <mergeCell ref="A27:N27"/>
    <mergeCell ref="A29:N29"/>
    <mergeCell ref="A1:N1"/>
    <mergeCell ref="A2:N2"/>
    <mergeCell ref="A3:N3"/>
    <mergeCell ref="A4:N4"/>
    <mergeCell ref="A5:N5"/>
    <mergeCell ref="A6:N6"/>
  </mergeCells>
  <printOptions/>
  <pageMargins left="0.7" right="0.7" top="0.75" bottom="0.75" header="0.3" footer="0.3"/>
  <pageSetup fitToHeight="1" fitToWidth="1" orientation="portrait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zoomScalePageLayoutView="0" workbookViewId="0" topLeftCell="A7">
      <selection activeCell="B15" sqref="B15"/>
    </sheetView>
  </sheetViews>
  <sheetFormatPr defaultColWidth="9.140625" defaultRowHeight="15"/>
  <cols>
    <col min="1" max="1" width="12.421875" style="0" customWidth="1"/>
    <col min="2" max="2" width="50.8515625" style="0" customWidth="1"/>
    <col min="3" max="3" width="7.140625" style="0" customWidth="1"/>
    <col min="4" max="4" width="5.00390625" style="0" customWidth="1"/>
    <col min="5" max="5" width="5.140625" style="0" customWidth="1"/>
    <col min="6" max="6" width="14.57421875" style="0" customWidth="1"/>
    <col min="7" max="7" width="19.57421875" style="0" customWidth="1"/>
    <col min="8" max="8" width="13.140625" style="0" customWidth="1"/>
  </cols>
  <sheetData>
    <row r="1" spans="1:8" ht="15.75" thickBot="1">
      <c r="A1" s="434" t="s">
        <v>212</v>
      </c>
      <c r="B1" s="434"/>
      <c r="C1" s="434"/>
      <c r="D1" s="434"/>
      <c r="E1" s="434"/>
      <c r="F1" s="434"/>
      <c r="G1" s="434"/>
      <c r="H1" s="434"/>
    </row>
    <row r="2" spans="1:14" ht="15.75" thickTop="1">
      <c r="A2" s="435" t="s">
        <v>0</v>
      </c>
      <c r="B2" s="436"/>
      <c r="C2" s="436"/>
      <c r="D2" s="436"/>
      <c r="E2" s="436"/>
      <c r="F2" s="436"/>
      <c r="G2" s="436"/>
      <c r="H2" s="437"/>
      <c r="I2" s="163"/>
      <c r="J2" s="164"/>
      <c r="K2" s="164"/>
      <c r="L2" s="164"/>
      <c r="M2" s="164"/>
      <c r="N2" s="164"/>
    </row>
    <row r="3" spans="1:14" ht="15">
      <c r="A3" s="438" t="s">
        <v>178</v>
      </c>
      <c r="B3" s="439"/>
      <c r="C3" s="439"/>
      <c r="D3" s="439"/>
      <c r="E3" s="439"/>
      <c r="F3" s="439"/>
      <c r="G3" s="439"/>
      <c r="H3" s="440"/>
      <c r="I3" s="163"/>
      <c r="J3" s="164"/>
      <c r="K3" s="164"/>
      <c r="L3" s="164"/>
      <c r="M3" s="164"/>
      <c r="N3" s="164"/>
    </row>
    <row r="4" spans="1:14" ht="15">
      <c r="A4" s="438" t="s">
        <v>179</v>
      </c>
      <c r="B4" s="439"/>
      <c r="C4" s="439"/>
      <c r="D4" s="439"/>
      <c r="E4" s="439"/>
      <c r="F4" s="439"/>
      <c r="G4" s="439"/>
      <c r="H4" s="440"/>
      <c r="I4" s="163"/>
      <c r="J4" s="164"/>
      <c r="K4" s="164"/>
      <c r="L4" s="164"/>
      <c r="M4" s="164"/>
      <c r="N4" s="164"/>
    </row>
    <row r="5" spans="1:14" ht="15">
      <c r="A5" s="441" t="s">
        <v>180</v>
      </c>
      <c r="B5" s="462"/>
      <c r="C5" s="462"/>
      <c r="D5" s="462"/>
      <c r="E5" s="462"/>
      <c r="F5" s="462"/>
      <c r="G5" s="462"/>
      <c r="H5" s="466"/>
      <c r="I5" s="166"/>
      <c r="J5" s="167"/>
      <c r="K5" s="167"/>
      <c r="L5" s="167"/>
      <c r="M5" s="167"/>
      <c r="N5" s="167"/>
    </row>
    <row r="6" spans="1:14" ht="15.75" thickBot="1">
      <c r="A6" s="441" t="s">
        <v>267</v>
      </c>
      <c r="B6" s="462"/>
      <c r="C6" s="462"/>
      <c r="D6" s="462"/>
      <c r="E6" s="462"/>
      <c r="F6" s="462"/>
      <c r="G6" s="462"/>
      <c r="H6" s="466"/>
      <c r="I6" s="166"/>
      <c r="J6" s="167"/>
      <c r="K6" s="167"/>
      <c r="L6" s="167"/>
      <c r="M6" s="167"/>
      <c r="N6" s="167"/>
    </row>
    <row r="7" spans="1:8" ht="15.75" thickTop="1">
      <c r="A7" s="435" t="s">
        <v>193</v>
      </c>
      <c r="B7" s="436"/>
      <c r="C7" s="436"/>
      <c r="D7" s="436"/>
      <c r="E7" s="436"/>
      <c r="F7" s="437"/>
      <c r="G7" s="162"/>
      <c r="H7" s="168"/>
    </row>
    <row r="8" spans="1:8" ht="15">
      <c r="A8" s="438" t="s">
        <v>194</v>
      </c>
      <c r="B8" s="439"/>
      <c r="C8" s="439"/>
      <c r="D8" s="439"/>
      <c r="E8" s="439"/>
      <c r="F8" s="440"/>
      <c r="G8" s="165"/>
      <c r="H8" s="170"/>
    </row>
    <row r="9" spans="1:8" ht="15">
      <c r="A9" s="438" t="s">
        <v>195</v>
      </c>
      <c r="B9" s="439"/>
      <c r="C9" s="439"/>
      <c r="D9" s="439"/>
      <c r="E9" s="439"/>
      <c r="F9" s="440"/>
      <c r="G9" s="165"/>
      <c r="H9" s="170"/>
    </row>
    <row r="10" spans="1:8" ht="15">
      <c r="A10" s="455" t="s">
        <v>196</v>
      </c>
      <c r="B10" s="456"/>
      <c r="C10" s="456"/>
      <c r="D10" s="456"/>
      <c r="E10" s="456"/>
      <c r="F10" s="457"/>
      <c r="G10" s="165"/>
      <c r="H10" s="170"/>
    </row>
    <row r="11" spans="1:8" ht="15.75" thickBot="1">
      <c r="A11" s="458" t="s">
        <v>197</v>
      </c>
      <c r="B11" s="459"/>
      <c r="C11" s="459"/>
      <c r="D11" s="459"/>
      <c r="E11" s="459"/>
      <c r="F11" s="460"/>
      <c r="G11" s="165"/>
      <c r="H11" s="170"/>
    </row>
    <row r="12" spans="1:8" ht="15.75" thickTop="1">
      <c r="A12" s="171"/>
      <c r="B12" s="172"/>
      <c r="C12" s="450" t="s">
        <v>198</v>
      </c>
      <c r="D12" s="436"/>
      <c r="E12" s="451"/>
      <c r="F12" s="173"/>
      <c r="G12" s="165" t="s">
        <v>183</v>
      </c>
      <c r="H12" s="170"/>
    </row>
    <row r="13" spans="1:8" ht="15.75" thickBot="1">
      <c r="A13" s="178" t="s">
        <v>184</v>
      </c>
      <c r="B13" s="175" t="s">
        <v>199</v>
      </c>
      <c r="C13" s="176" t="s">
        <v>9</v>
      </c>
      <c r="D13" s="176" t="s">
        <v>10</v>
      </c>
      <c r="E13" s="176" t="s">
        <v>186</v>
      </c>
      <c r="F13" s="177" t="s">
        <v>7</v>
      </c>
      <c r="G13" s="169" t="s">
        <v>188</v>
      </c>
      <c r="H13" s="196" t="s">
        <v>189</v>
      </c>
    </row>
    <row r="14" spans="1:8" ht="12.75" customHeight="1" thickTop="1">
      <c r="A14" s="180" t="s">
        <v>352</v>
      </c>
      <c r="B14" s="197" t="s">
        <v>200</v>
      </c>
      <c r="C14" s="198">
        <v>2</v>
      </c>
      <c r="D14" s="198">
        <v>0</v>
      </c>
      <c r="E14" s="198">
        <v>0</v>
      </c>
      <c r="F14" s="199">
        <v>2</v>
      </c>
      <c r="G14" s="200">
        <v>1</v>
      </c>
      <c r="H14" s="201" t="s">
        <v>202</v>
      </c>
    </row>
    <row r="15" spans="1:8" ht="12" customHeight="1">
      <c r="A15" s="190" t="s">
        <v>321</v>
      </c>
      <c r="B15" s="158" t="s">
        <v>62</v>
      </c>
      <c r="C15" s="159">
        <v>0</v>
      </c>
      <c r="D15" s="159">
        <v>0</v>
      </c>
      <c r="E15" s="159">
        <v>0</v>
      </c>
      <c r="F15" s="203" t="s">
        <v>201</v>
      </c>
      <c r="G15" s="211" t="s">
        <v>208</v>
      </c>
      <c r="H15" s="200" t="s">
        <v>211</v>
      </c>
    </row>
    <row r="16" spans="1:8" ht="12.75" customHeight="1">
      <c r="A16" s="190" t="s">
        <v>326</v>
      </c>
      <c r="B16" s="158" t="s">
        <v>63</v>
      </c>
      <c r="C16" s="159">
        <v>0</v>
      </c>
      <c r="D16" s="159">
        <v>0</v>
      </c>
      <c r="E16" s="159">
        <v>0</v>
      </c>
      <c r="F16" s="203" t="s">
        <v>201</v>
      </c>
      <c r="G16" s="211" t="s">
        <v>208</v>
      </c>
      <c r="H16" s="200" t="s">
        <v>211</v>
      </c>
    </row>
    <row r="17" spans="1:8" ht="15">
      <c r="A17" s="202"/>
      <c r="B17" s="158"/>
      <c r="C17" s="159"/>
      <c r="D17" s="159"/>
      <c r="E17" s="159"/>
      <c r="F17" s="203"/>
      <c r="G17" s="200"/>
      <c r="H17" s="200"/>
    </row>
    <row r="18" spans="1:8" ht="15">
      <c r="A18" s="202"/>
      <c r="B18" s="158"/>
      <c r="C18" s="159"/>
      <c r="D18" s="159"/>
      <c r="E18" s="159"/>
      <c r="F18" s="203"/>
      <c r="G18" s="200"/>
      <c r="H18" s="200"/>
    </row>
    <row r="19" spans="1:8" ht="15">
      <c r="A19" s="202"/>
      <c r="B19" s="158"/>
      <c r="C19" s="159"/>
      <c r="D19" s="159"/>
      <c r="E19" s="159"/>
      <c r="F19" s="203"/>
      <c r="G19" s="200"/>
      <c r="H19" s="200"/>
    </row>
    <row r="20" spans="1:8" ht="12.75" customHeight="1">
      <c r="A20" s="202"/>
      <c r="B20" s="158"/>
      <c r="C20" s="159"/>
      <c r="D20" s="159"/>
      <c r="E20" s="159"/>
      <c r="F20" s="203"/>
      <c r="G20" s="200"/>
      <c r="H20" s="200"/>
    </row>
    <row r="21" spans="1:8" ht="15">
      <c r="A21" s="202"/>
      <c r="B21" s="158"/>
      <c r="C21" s="159"/>
      <c r="D21" s="159"/>
      <c r="E21" s="159"/>
      <c r="F21" s="203"/>
      <c r="G21" s="200"/>
      <c r="H21" s="200"/>
    </row>
    <row r="22" spans="1:8" ht="15">
      <c r="A22" s="202"/>
      <c r="B22" s="158"/>
      <c r="C22" s="159"/>
      <c r="D22" s="159"/>
      <c r="E22" s="159"/>
      <c r="F22" s="203"/>
      <c r="G22" s="200"/>
      <c r="H22" s="200"/>
    </row>
    <row r="23" spans="1:8" ht="13.5" customHeight="1">
      <c r="A23" s="202"/>
      <c r="B23" s="158"/>
      <c r="C23" s="159"/>
      <c r="D23" s="159"/>
      <c r="E23" s="159"/>
      <c r="F23" s="203"/>
      <c r="G23" s="200"/>
      <c r="H23" s="200"/>
    </row>
    <row r="24" spans="1:8" ht="14.25" customHeight="1">
      <c r="A24" s="202"/>
      <c r="B24" s="158"/>
      <c r="C24" s="159"/>
      <c r="D24" s="159"/>
      <c r="E24" s="159"/>
      <c r="F24" s="203"/>
      <c r="G24" s="200"/>
      <c r="H24" s="200"/>
    </row>
    <row r="25" spans="1:8" ht="13.5" customHeight="1">
      <c r="A25" s="202"/>
      <c r="B25" s="158"/>
      <c r="C25" s="159"/>
      <c r="D25" s="159"/>
      <c r="E25" s="159"/>
      <c r="F25" s="203"/>
      <c r="G25" s="200"/>
      <c r="H25" s="200"/>
    </row>
    <row r="26" spans="1:8" ht="13.5" customHeight="1">
      <c r="A26" s="202"/>
      <c r="B26" s="158"/>
      <c r="C26" s="159"/>
      <c r="D26" s="159"/>
      <c r="E26" s="159"/>
      <c r="F26" s="203"/>
      <c r="G26" s="200"/>
      <c r="H26" s="200"/>
    </row>
    <row r="27" spans="1:8" ht="15">
      <c r="A27" s="202"/>
      <c r="B27" s="158"/>
      <c r="C27" s="159"/>
      <c r="D27" s="159"/>
      <c r="E27" s="159"/>
      <c r="F27" s="203"/>
      <c r="G27" s="200"/>
      <c r="H27" s="200"/>
    </row>
    <row r="28" spans="1:8" ht="14.25" customHeight="1">
      <c r="A28" s="202"/>
      <c r="B28" s="158"/>
      <c r="C28" s="159"/>
      <c r="D28" s="159"/>
      <c r="E28" s="159"/>
      <c r="F28" s="203"/>
      <c r="G28" s="200"/>
      <c r="H28" s="200"/>
    </row>
    <row r="29" spans="1:8" ht="15">
      <c r="A29" s="202"/>
      <c r="B29" s="158"/>
      <c r="C29" s="159"/>
      <c r="D29" s="159"/>
      <c r="E29" s="159"/>
      <c r="F29" s="203"/>
      <c r="G29" s="200"/>
      <c r="H29" s="200"/>
    </row>
    <row r="30" spans="1:8" ht="13.5" customHeight="1">
      <c r="A30" s="202"/>
      <c r="B30" s="158"/>
      <c r="C30" s="159"/>
      <c r="D30" s="159"/>
      <c r="E30" s="159"/>
      <c r="F30" s="203"/>
      <c r="G30" s="200"/>
      <c r="H30" s="200"/>
    </row>
    <row r="31" spans="1:8" ht="13.5" customHeight="1" thickBot="1">
      <c r="A31" s="204"/>
      <c r="B31" s="205"/>
      <c r="C31" s="206"/>
      <c r="D31" s="206"/>
      <c r="E31" s="206"/>
      <c r="F31" s="207"/>
      <c r="G31" s="208"/>
      <c r="H31" s="208"/>
    </row>
    <row r="32" spans="1:8" ht="15.75" thickTop="1">
      <c r="A32" s="452"/>
      <c r="B32" s="452"/>
      <c r="C32" s="452"/>
      <c r="D32" s="452"/>
      <c r="E32" s="452" t="s">
        <v>203</v>
      </c>
      <c r="F32" s="452"/>
      <c r="G32" s="452"/>
      <c r="H32" s="452"/>
    </row>
    <row r="33" spans="1:8" ht="15">
      <c r="A33" s="461" t="s">
        <v>204</v>
      </c>
      <c r="B33" s="462"/>
      <c r="C33" s="462"/>
      <c r="D33" s="462"/>
      <c r="E33" s="462"/>
      <c r="F33" s="462"/>
      <c r="G33" s="462"/>
      <c r="H33" s="462"/>
    </row>
    <row r="34" spans="1:8" ht="15">
      <c r="A34" s="463" t="s">
        <v>264</v>
      </c>
      <c r="B34" s="462"/>
      <c r="C34" s="462"/>
      <c r="D34" s="462"/>
      <c r="E34" s="462"/>
      <c r="F34" s="462"/>
      <c r="G34" s="462"/>
      <c r="H34" s="462"/>
    </row>
    <row r="36" spans="1:7" ht="15">
      <c r="A36" s="375" t="s">
        <v>205</v>
      </c>
      <c r="B36" s="376"/>
      <c r="C36" s="376"/>
      <c r="D36" s="376"/>
      <c r="E36" s="376"/>
      <c r="F36" s="376"/>
      <c r="G36" s="376"/>
    </row>
    <row r="37" ht="15">
      <c r="A37" s="210" t="s">
        <v>206</v>
      </c>
    </row>
    <row r="38" spans="1:8" ht="15">
      <c r="A38" s="375" t="s">
        <v>207</v>
      </c>
      <c r="B38" s="376"/>
      <c r="C38" s="376"/>
      <c r="D38" s="376"/>
      <c r="E38" s="376"/>
      <c r="F38" s="376"/>
      <c r="G38" s="376"/>
      <c r="H38" s="376"/>
    </row>
    <row r="39" spans="1:8" ht="15" customHeight="1">
      <c r="A39" s="464" t="s">
        <v>268</v>
      </c>
      <c r="B39" s="464"/>
      <c r="C39" s="464"/>
      <c r="D39" s="464"/>
      <c r="E39" s="464"/>
      <c r="F39" s="464"/>
      <c r="G39" s="464"/>
      <c r="H39" s="464"/>
    </row>
    <row r="41" spans="1:8" ht="15">
      <c r="A41" s="375" t="s">
        <v>192</v>
      </c>
      <c r="B41" s="376"/>
      <c r="C41" s="376"/>
      <c r="D41" s="376"/>
      <c r="E41" s="376"/>
      <c r="F41" s="376"/>
      <c r="G41" s="376"/>
      <c r="H41" s="376"/>
    </row>
    <row r="42" spans="1:8" ht="15">
      <c r="A42" s="209" t="s">
        <v>209</v>
      </c>
      <c r="B42" s="209"/>
      <c r="C42" s="209"/>
      <c r="D42" s="209"/>
      <c r="E42" s="209"/>
      <c r="F42" s="209"/>
      <c r="G42" s="209"/>
      <c r="H42" s="209"/>
    </row>
    <row r="43" spans="1:8" ht="15">
      <c r="A43" s="465" t="s">
        <v>210</v>
      </c>
      <c r="B43" s="465"/>
      <c r="C43" s="465"/>
      <c r="D43" s="465"/>
      <c r="E43" s="465"/>
      <c r="F43" s="465"/>
      <c r="G43" s="465"/>
      <c r="H43" s="465"/>
    </row>
    <row r="45" ht="15">
      <c r="A45" s="210"/>
    </row>
    <row r="46" spans="1:8" ht="15">
      <c r="A46" s="375"/>
      <c r="B46" s="376"/>
      <c r="C46" s="376"/>
      <c r="D46" s="376"/>
      <c r="E46" s="376"/>
      <c r="F46" s="376"/>
      <c r="G46" s="376"/>
      <c r="H46" s="376"/>
    </row>
    <row r="47" spans="1:8" ht="15">
      <c r="A47" s="464"/>
      <c r="B47" s="464"/>
      <c r="C47" s="464"/>
      <c r="D47" s="464"/>
      <c r="E47" s="464"/>
      <c r="F47" s="464"/>
      <c r="G47" s="464"/>
      <c r="H47" s="464"/>
    </row>
  </sheetData>
  <sheetProtection/>
  <mergeCells count="23">
    <mergeCell ref="A46:H46"/>
    <mergeCell ref="A47:H47"/>
    <mergeCell ref="A43:H43"/>
    <mergeCell ref="A4:H4"/>
    <mergeCell ref="A5:H5"/>
    <mergeCell ref="A6:H6"/>
    <mergeCell ref="A7:F7"/>
    <mergeCell ref="A8:F8"/>
    <mergeCell ref="A9:F9"/>
    <mergeCell ref="A36:G36"/>
    <mergeCell ref="A38:H38"/>
    <mergeCell ref="A41:H41"/>
    <mergeCell ref="A32:D32"/>
    <mergeCell ref="E32:H32"/>
    <mergeCell ref="A33:H33"/>
    <mergeCell ref="A34:H34"/>
    <mergeCell ref="A39:H39"/>
    <mergeCell ref="A10:F10"/>
    <mergeCell ref="A11:F11"/>
    <mergeCell ref="C12:E12"/>
    <mergeCell ref="A1:H1"/>
    <mergeCell ref="A2:H2"/>
    <mergeCell ref="A3:H3"/>
  </mergeCells>
  <printOptions/>
  <pageMargins left="0.7" right="0.7" top="0.75" bottom="0.75" header="0.3" footer="0.3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Mustafa</dc:creator>
  <cp:keywords/>
  <dc:description/>
  <cp:lastModifiedBy>user</cp:lastModifiedBy>
  <cp:lastPrinted>2013-08-06T07:49:24Z</cp:lastPrinted>
  <dcterms:created xsi:type="dcterms:W3CDTF">2013-07-14T13:47:17Z</dcterms:created>
  <dcterms:modified xsi:type="dcterms:W3CDTF">2014-04-08T08:53:57Z</dcterms:modified>
  <cp:category/>
  <cp:version/>
  <cp:contentType/>
  <cp:contentStatus/>
</cp:coreProperties>
</file>