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 defaultThemeVersion="124226"/>
  <bookViews>
    <workbookView xWindow="0" yWindow="0" windowWidth="20490" windowHeight="7770"/>
  </bookViews>
  <sheets>
    <sheet name="Sınav Programı" sheetId="1" r:id="rId1"/>
    <sheet name="Haftalık Gözetmenlik Sayısı" sheetId="2" r:id="rId2"/>
  </sheets>
  <definedNames>
    <definedName name="_xlnm.Print_Area" localSheetId="0">'Sınav Programı'!#REF!,'Sınav Programı'!$E$43,'Sınav Programı'!$A$1:$J$27</definedName>
  </definedNames>
  <calcPr calcId="145621"/>
</workbook>
</file>

<file path=xl/calcChain.xml><?xml version="1.0" encoding="utf-8"?>
<calcChain xmlns="http://schemas.openxmlformats.org/spreadsheetml/2006/main">
  <c r="B3" i="2" l="1"/>
  <c r="D3" i="2" s="1"/>
  <c r="B4" i="2"/>
  <c r="D4" i="2" s="1"/>
  <c r="B5" i="2"/>
  <c r="D5" i="2" s="1"/>
  <c r="B2" i="2"/>
  <c r="D2" i="2" s="1"/>
</calcChain>
</file>

<file path=xl/sharedStrings.xml><?xml version="1.0" encoding="utf-8"?>
<sst xmlns="http://schemas.openxmlformats.org/spreadsheetml/2006/main" count="116" uniqueCount="86">
  <si>
    <t>Tarih</t>
  </si>
  <si>
    <t>Saat</t>
  </si>
  <si>
    <t>Dersin Adı</t>
  </si>
  <si>
    <t>S.</t>
  </si>
  <si>
    <t xml:space="preserve">Dersin Adı </t>
  </si>
  <si>
    <t>1. Yarıyıl</t>
  </si>
  <si>
    <t>3. Yarıyıl</t>
  </si>
  <si>
    <t>5. Yarıyıl</t>
  </si>
  <si>
    <t>7. Yarıyıl</t>
  </si>
  <si>
    <t>1. Hafta</t>
  </si>
  <si>
    <t>2. Hafta</t>
  </si>
  <si>
    <t>toplam</t>
  </si>
  <si>
    <t>E. Dindar</t>
  </si>
  <si>
    <t>E. Sakın</t>
  </si>
  <si>
    <t>B. Çalışkan</t>
  </si>
  <si>
    <t>N. Özengin</t>
  </si>
  <si>
    <t>Ç101</t>
  </si>
  <si>
    <t>Ç104</t>
  </si>
  <si>
    <t>Ç105</t>
  </si>
  <si>
    <t>Ç101, Ç102</t>
  </si>
  <si>
    <t>Ç103</t>
  </si>
  <si>
    <t>Ç102</t>
  </si>
  <si>
    <t>Ç106</t>
  </si>
  <si>
    <t>A-Ç101
B-Ç104</t>
  </si>
  <si>
    <t>Ç104
Ç105</t>
  </si>
  <si>
    <t xml:space="preserve">
</t>
  </si>
  <si>
    <t>YAD 101 İngilizce/
YAD 111 (Almanca)/YAD 121 Fransızca</t>
  </si>
  <si>
    <t xml:space="preserve">ATA 101 Atatürk İlk.ve İnk.Tar.
</t>
  </si>
  <si>
    <t>Ç 104, Ç105, Ç106</t>
  </si>
  <si>
    <t xml:space="preserve">MAK1003 Teknik Resim Uyg.
</t>
  </si>
  <si>
    <t>Ç104, Ç105, Ç106</t>
  </si>
  <si>
    <t>BD210</t>
  </si>
  <si>
    <t>MAT 1071 Mat. I (Dif. Hesap)</t>
  </si>
  <si>
    <t>Ç105, Ç104</t>
  </si>
  <si>
    <t>Ç 104</t>
  </si>
  <si>
    <t>CEV 3025 Biyokimyasal Prosesler (38)(26)</t>
  </si>
  <si>
    <t>Ç 105</t>
  </si>
  <si>
    <t>CEV 1031 Çevre Müh. Giriş</t>
  </si>
  <si>
    <t>CEV 1029 Çevre. Kir. ve Eko.</t>
  </si>
  <si>
    <t xml:space="preserve"> CEV 4013 Ölçme ve Otomatik Kontrol
</t>
  </si>
  <si>
    <t>TUD 101 Türk Dili I (92)</t>
  </si>
  <si>
    <t>28.01.19                     Pazartesi</t>
  </si>
  <si>
    <t>29.01.19             Salı</t>
  </si>
  <si>
    <t>30.01.19             Çarşamba</t>
  </si>
  <si>
    <t>31.01.19                      Perşembe</t>
  </si>
  <si>
    <t>01.02.19                                   Cuma</t>
  </si>
  <si>
    <t xml:space="preserve">MAT 2017 Olasılık ve İstatistik </t>
  </si>
  <si>
    <t>CEV 2025 Çevre Kimyası I 
 CEV 2025E Environmental Chemistry I</t>
  </si>
  <si>
    <t xml:space="preserve">CEV 3023 Çev.Müh. Kim.Temel İşl.  CEV 3023E Unit Operations of Environmental Engineering </t>
  </si>
  <si>
    <t xml:space="preserve">END 3072 Mühendislik Ekonomisine Giriş       CEV 4093E Hazardous Waste Management  </t>
  </si>
  <si>
    <t xml:space="preserve">CEV 4043E Marine Outfall Systems                  CEV 4043 Deniz Deşarjları </t>
  </si>
  <si>
    <t xml:space="preserve">CEV 3037 Çevre Plan. Ve Uyg. Esasları </t>
  </si>
  <si>
    <t xml:space="preserve">MAK1003 Teknik Resim 
</t>
  </si>
  <si>
    <t>CEV2051 Çevre Mikrobiyolojisi</t>
  </si>
  <si>
    <t>CEV3029 Su Getirme ve Kanalizasyon</t>
  </si>
  <si>
    <t>CEV 3031 Hava Kirliliği</t>
  </si>
  <si>
    <t xml:space="preserve">       FZK 1071E Basic Physics I              FZK 1071 Temel Fizik I</t>
  </si>
  <si>
    <t xml:space="preserve">KIM 1077 Genel Kimya
</t>
  </si>
  <si>
    <t xml:space="preserve">BMN1002 Bilgisayar Prog. Giriş </t>
  </si>
  <si>
    <t>ISG 201 İş Sağlığı ve Güvenliği</t>
  </si>
  <si>
    <t>CEV 3065 Akademik Arş. Ve Rapor. Tekn.</t>
  </si>
  <si>
    <t xml:space="preserve">CEV 3047 Metal. ve Toks. Org. Bileş. Mok. Yön. Gid. </t>
  </si>
  <si>
    <t>CEV 4047 Arıt.Çam.Tasfiyesi</t>
  </si>
  <si>
    <t xml:space="preserve">CEV3027 Su Kirliliği i ve Kont.
</t>
  </si>
  <si>
    <t xml:space="preserve">CEV 3059E Introduction to Env. Soil Chem. </t>
  </si>
  <si>
    <t xml:space="preserve">CEV 4127E Toxicity Determination Tech. in Biological Tret. </t>
  </si>
  <si>
    <t xml:space="preserve">CEV 4121 Atıksu Art. Tes. Tas. </t>
  </si>
  <si>
    <t>CEV3063  Çevre Müh.Cografi Bilgi Sis. Uyg.</t>
  </si>
  <si>
    <t>MAT 2083 Diferansiyel Denk.</t>
  </si>
  <si>
    <t xml:space="preserve">CEV 2103 Türkiye'de Çevre Sorunları CEV 2031 Kütle Transferi </t>
  </si>
  <si>
    <t xml:space="preserve">CEV 2027 Mikrobiyoloji
</t>
  </si>
  <si>
    <t>MAT 1071E Calculus I</t>
  </si>
  <si>
    <t xml:space="preserve">CEV 3017E  Principles of Water Quality Control </t>
  </si>
  <si>
    <t>CEV 2039 Atıksuların Sınıf. ve Karakter.</t>
  </si>
  <si>
    <t xml:space="preserve">INS3053 Akışkanlar Mekaniği                                                    
</t>
  </si>
  <si>
    <t>CEV 2035 Çev. Müh. Jeolojisi      CEV2037  Çev. Uyu. Yen. Enerji Kay</t>
  </si>
  <si>
    <t>CEV4061 İleri Arıtma Teknoloileri</t>
  </si>
  <si>
    <t>A-Ç101,              B-Ç104</t>
  </si>
  <si>
    <t>A-B             Ç105</t>
  </si>
  <si>
    <t>A-B        Ç101</t>
  </si>
  <si>
    <t>A-B               Ç101</t>
  </si>
  <si>
    <t>A-B                         Ç101</t>
  </si>
  <si>
    <t>CEV 4041 End. Kirlilik ve Kont.                             CEV 4123 Çevresel Modelleme                       CEV4017E Air Pollution Science</t>
  </si>
  <si>
    <t>A-Ç101                B-Ç102</t>
  </si>
  <si>
    <t>CEV 4089 Kirlilik Önlen.ve Atık Azalt. Tek.</t>
  </si>
  <si>
    <t xml:space="preserve">CEV 4079 Atıksu. Biy.Nutrient Giderimi
  CEV 4041E Industrial Poll. and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</si>
</sst>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b/>
      <sz val="7"/>
      <name val="Arial Tur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 Tur"/>
      <charset val="162"/>
    </font>
    <font>
      <sz val="11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FF0000"/>
      <name val="Arial Tur"/>
      <charset val="162"/>
    </font>
    <font>
      <sz val="11"/>
      <color theme="1"/>
      <name val="Arial Tur"/>
      <charset val="162"/>
    </font>
    <font>
      <sz val="11"/>
      <color theme="1"/>
      <name val="Arial Tur"/>
      <family val="2"/>
      <charset val="162"/>
    </font>
    <font>
      <sz val="11"/>
      <color rgb="FFFF0000"/>
      <name val="Arial"/>
      <family val="2"/>
      <charset val="162"/>
    </font>
    <font>
      <sz val="11"/>
      <name val="Arial"/>
      <family val="2"/>
    </font>
    <font>
      <b/>
      <sz val="11"/>
      <name val="Arial"/>
      <family val="2"/>
    </font>
    <font>
      <sz val="11"/>
      <name val="Arial Tur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26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0" fontId="8" fillId="0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20" fontId="5" fillId="6" borderId="9" xfId="0" applyNumberFormat="1" applyFont="1" applyFill="1" applyBorder="1" applyAlignment="1">
      <alignment horizontal="center" vertical="center" wrapText="1"/>
    </xf>
    <xf numFmtId="20" fontId="5" fillId="6" borderId="1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20" fontId="5" fillId="6" borderId="14" xfId="0" applyNumberFormat="1" applyFont="1" applyFill="1" applyBorder="1" applyAlignment="1">
      <alignment horizontal="center" vertical="center" wrapText="1"/>
    </xf>
    <xf numFmtId="20" fontId="5" fillId="6" borderId="17" xfId="0" applyNumberFormat="1" applyFont="1" applyFill="1" applyBorder="1" applyAlignment="1">
      <alignment horizontal="center" vertical="center" wrapText="1"/>
    </xf>
    <xf numFmtId="20" fontId="5" fillId="6" borderId="21" xfId="0" applyNumberFormat="1" applyFont="1" applyFill="1" applyBorder="1" applyAlignment="1">
      <alignment horizontal="center" vertical="center" wrapText="1"/>
    </xf>
    <xf numFmtId="20" fontId="5" fillId="6" borderId="31" xfId="0" applyNumberFormat="1" applyFont="1" applyFill="1" applyBorder="1" applyAlignment="1">
      <alignment horizontal="center" vertical="center" wrapText="1"/>
    </xf>
    <xf numFmtId="20" fontId="5" fillId="6" borderId="6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20" fontId="5" fillId="6" borderId="27" xfId="0" applyNumberFormat="1" applyFont="1" applyFill="1" applyBorder="1" applyAlignment="1">
      <alignment horizontal="center" vertical="center" wrapText="1"/>
    </xf>
    <xf numFmtId="14" fontId="5" fillId="6" borderId="33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12" fillId="6" borderId="25" xfId="0" applyFont="1" applyFill="1" applyBorder="1"/>
    <xf numFmtId="0" fontId="10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8" fillId="6" borderId="0" xfId="0" applyFont="1" applyFill="1"/>
    <xf numFmtId="0" fontId="9" fillId="6" borderId="1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2" fillId="6" borderId="7" xfId="0" applyFont="1" applyFill="1" applyBorder="1"/>
    <xf numFmtId="0" fontId="10" fillId="6" borderId="5" xfId="0" applyFont="1" applyFill="1" applyBorder="1" applyAlignment="1">
      <alignment horizontal="center" vertical="center" wrapText="1"/>
    </xf>
    <xf numFmtId="20" fontId="5" fillId="6" borderId="39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20" fontId="5" fillId="6" borderId="40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4" fontId="5" fillId="6" borderId="23" xfId="0" applyNumberFormat="1" applyFont="1" applyFill="1" applyBorder="1" applyAlignment="1">
      <alignment horizontal="center" vertical="center" wrapText="1"/>
    </xf>
    <xf numFmtId="14" fontId="5" fillId="6" borderId="21" xfId="0" applyNumberFormat="1" applyFont="1" applyFill="1" applyBorder="1" applyAlignment="1">
      <alignment horizontal="center" vertical="center" wrapText="1"/>
    </xf>
    <xf numFmtId="14" fontId="5" fillId="6" borderId="27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14" fontId="5" fillId="6" borderId="6" xfId="0" applyNumberFormat="1" applyFont="1" applyFill="1" applyBorder="1" applyAlignment="1">
      <alignment horizontal="center" vertical="center" wrapText="1"/>
    </xf>
    <xf numFmtId="14" fontId="5" fillId="6" borderId="15" xfId="0" applyNumberFormat="1" applyFont="1" applyFill="1" applyBorder="1" applyAlignment="1">
      <alignment horizontal="center" vertical="center" wrapText="1"/>
    </xf>
    <xf numFmtId="14" fontId="5" fillId="6" borderId="3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89562" y="7788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C000"/>
  </sheetPr>
  <dimension ref="A1:Q70"/>
  <sheetViews>
    <sheetView tabSelected="1" view="pageLayout" zoomScale="60" zoomScaleNormal="53" zoomScaleSheetLayoutView="55" zoomScalePageLayoutView="60" workbookViewId="0">
      <selection activeCell="I6" sqref="I6"/>
    </sheetView>
  </sheetViews>
  <sheetFormatPr defaultColWidth="9.140625" defaultRowHeight="12.75" x14ac:dyDescent="0.2"/>
  <cols>
    <col min="1" max="1" width="18.140625" style="1" customWidth="1"/>
    <col min="2" max="2" width="10.85546875" style="6" customWidth="1"/>
    <col min="3" max="3" width="41.7109375" style="1" customWidth="1"/>
    <col min="4" max="4" width="20.85546875" style="1" customWidth="1"/>
    <col min="5" max="5" width="45.85546875" style="1" customWidth="1"/>
    <col min="6" max="6" width="15.7109375" style="1" customWidth="1"/>
    <col min="7" max="7" width="40.5703125" style="8" customWidth="1"/>
    <col min="8" max="8" width="15.140625" style="1" customWidth="1"/>
    <col min="9" max="9" width="48.85546875" style="2" customWidth="1"/>
    <col min="10" max="10" width="20.85546875" style="2" customWidth="1"/>
    <col min="11" max="11" width="7.28515625" style="1" bestFit="1" customWidth="1"/>
    <col min="12" max="12" width="23.28515625" style="1" customWidth="1"/>
    <col min="13" max="13" width="2.7109375" style="1" customWidth="1"/>
    <col min="14" max="15" width="9.28515625" style="1" bestFit="1" customWidth="1"/>
    <col min="16" max="16" width="10.42578125" style="1" bestFit="1" customWidth="1"/>
    <col min="17" max="16384" width="9.140625" style="1"/>
  </cols>
  <sheetData>
    <row r="1" spans="1:17" ht="13.5" customHeight="1" thickBot="1" x14ac:dyDescent="0.25">
      <c r="A1" s="111" t="s">
        <v>0</v>
      </c>
      <c r="B1" s="111" t="s">
        <v>1</v>
      </c>
      <c r="C1" s="107" t="s">
        <v>5</v>
      </c>
      <c r="D1" s="107"/>
      <c r="E1" s="107" t="s">
        <v>6</v>
      </c>
      <c r="F1" s="107"/>
      <c r="G1" s="107" t="s">
        <v>7</v>
      </c>
      <c r="H1" s="107"/>
      <c r="I1" s="107" t="s">
        <v>8</v>
      </c>
      <c r="J1" s="107"/>
    </row>
    <row r="2" spans="1:17" ht="21" thickBot="1" x14ac:dyDescent="0.35">
      <c r="A2" s="111"/>
      <c r="B2" s="111"/>
      <c r="C2" s="16" t="s">
        <v>2</v>
      </c>
      <c r="D2" s="17" t="s">
        <v>3</v>
      </c>
      <c r="E2" s="18" t="s">
        <v>2</v>
      </c>
      <c r="F2" s="19" t="s">
        <v>3</v>
      </c>
      <c r="G2" s="18" t="s">
        <v>2</v>
      </c>
      <c r="H2" s="19" t="s">
        <v>3</v>
      </c>
      <c r="I2" s="18" t="s">
        <v>4</v>
      </c>
      <c r="J2" s="19" t="s">
        <v>3</v>
      </c>
      <c r="Q2" s="10"/>
    </row>
    <row r="3" spans="1:17" ht="35.25" customHeight="1" x14ac:dyDescent="0.3">
      <c r="A3" s="112" t="s">
        <v>41</v>
      </c>
      <c r="B3" s="27">
        <v>0.375</v>
      </c>
      <c r="C3" s="39"/>
      <c r="D3" s="50"/>
      <c r="E3" s="39" t="s">
        <v>46</v>
      </c>
      <c r="F3" s="51" t="s">
        <v>16</v>
      </c>
      <c r="G3" s="68"/>
      <c r="H3" s="99"/>
      <c r="I3" s="39" t="s">
        <v>49</v>
      </c>
      <c r="J3" s="52" t="s">
        <v>17</v>
      </c>
      <c r="Q3" s="10"/>
    </row>
    <row r="4" spans="1:17" ht="36" customHeight="1" x14ac:dyDescent="0.3">
      <c r="A4" s="113"/>
      <c r="B4" s="101">
        <v>0.45833333333333331</v>
      </c>
      <c r="C4" s="38" t="s">
        <v>27</v>
      </c>
      <c r="D4" s="55" t="s">
        <v>16</v>
      </c>
      <c r="E4" s="38"/>
      <c r="F4" s="53"/>
      <c r="G4" s="43"/>
      <c r="H4" s="54"/>
      <c r="I4" s="40"/>
      <c r="J4" s="55"/>
      <c r="Q4" s="10"/>
    </row>
    <row r="5" spans="1:17" ht="28.5" x14ac:dyDescent="0.3">
      <c r="A5" s="113"/>
      <c r="B5" s="101">
        <v>0.54166666666666663</v>
      </c>
      <c r="C5" s="38" t="s">
        <v>37</v>
      </c>
      <c r="D5" s="55" t="s">
        <v>81</v>
      </c>
      <c r="E5" s="41"/>
      <c r="F5" s="56"/>
      <c r="G5" s="38"/>
      <c r="H5" s="57"/>
      <c r="I5" s="38" t="s">
        <v>50</v>
      </c>
      <c r="J5" s="58" t="s">
        <v>16</v>
      </c>
      <c r="Q5" s="10"/>
    </row>
    <row r="6" spans="1:17" ht="42.75" x14ac:dyDescent="0.3">
      <c r="A6" s="113"/>
      <c r="B6" s="101">
        <v>0.625</v>
      </c>
      <c r="C6" s="102"/>
      <c r="D6" s="103"/>
      <c r="E6" s="42"/>
      <c r="F6" s="59"/>
      <c r="G6" s="43" t="s">
        <v>48</v>
      </c>
      <c r="H6" s="60" t="s">
        <v>16</v>
      </c>
      <c r="I6" s="38"/>
      <c r="J6" s="61"/>
      <c r="Q6" s="10"/>
    </row>
    <row r="7" spans="1:17" ht="29.25" thickBot="1" x14ac:dyDescent="0.35">
      <c r="A7" s="114"/>
      <c r="B7" s="104">
        <v>0.70833333333333337</v>
      </c>
      <c r="C7" s="44"/>
      <c r="D7" s="100"/>
      <c r="E7" s="105" t="s">
        <v>47</v>
      </c>
      <c r="F7" s="106" t="s">
        <v>24</v>
      </c>
      <c r="G7" s="44"/>
      <c r="H7" s="62"/>
      <c r="I7" s="48"/>
      <c r="J7" s="98"/>
      <c r="Q7" s="10"/>
    </row>
    <row r="8" spans="1:17" ht="39.75" customHeight="1" x14ac:dyDescent="0.2">
      <c r="A8" s="112" t="s">
        <v>42</v>
      </c>
      <c r="B8" s="23">
        <v>0.375</v>
      </c>
      <c r="C8" s="45" t="s">
        <v>38</v>
      </c>
      <c r="D8" s="63" t="s">
        <v>17</v>
      </c>
      <c r="E8" s="64"/>
      <c r="F8" s="65"/>
      <c r="G8" s="66" t="s">
        <v>51</v>
      </c>
      <c r="H8" s="67" t="s">
        <v>16</v>
      </c>
      <c r="I8" s="68"/>
      <c r="J8" s="69"/>
      <c r="K8" s="3"/>
    </row>
    <row r="9" spans="1:17" ht="34.5" customHeight="1" x14ac:dyDescent="0.2">
      <c r="A9" s="113"/>
      <c r="B9" s="24">
        <v>0.45833333333333331</v>
      </c>
      <c r="C9" s="32" t="s">
        <v>25</v>
      </c>
      <c r="D9" s="70"/>
      <c r="E9" s="32"/>
      <c r="F9" s="71"/>
      <c r="G9" s="32"/>
      <c r="H9" s="71"/>
      <c r="I9" s="38" t="s">
        <v>62</v>
      </c>
      <c r="J9" s="71" t="s">
        <v>19</v>
      </c>
      <c r="K9" s="3"/>
    </row>
    <row r="10" spans="1:17" ht="35.25" customHeight="1" x14ac:dyDescent="0.2">
      <c r="A10" s="113"/>
      <c r="B10" s="25">
        <v>0.54166666666666663</v>
      </c>
      <c r="C10" s="32" t="s">
        <v>57</v>
      </c>
      <c r="D10" s="71" t="s">
        <v>77</v>
      </c>
      <c r="E10" s="72"/>
      <c r="F10" s="71"/>
      <c r="G10" s="32" t="s">
        <v>61</v>
      </c>
      <c r="H10" s="71" t="s">
        <v>18</v>
      </c>
      <c r="I10" s="32"/>
      <c r="J10" s="73"/>
      <c r="K10" s="4"/>
    </row>
    <row r="11" spans="1:17" ht="31.5" customHeight="1" x14ac:dyDescent="0.2">
      <c r="A11" s="113"/>
      <c r="B11" s="25">
        <v>0.625</v>
      </c>
      <c r="C11" s="32" t="s">
        <v>58</v>
      </c>
      <c r="D11" s="74" t="s">
        <v>30</v>
      </c>
      <c r="E11" s="72"/>
      <c r="F11" s="75"/>
      <c r="G11" s="34" t="s">
        <v>60</v>
      </c>
      <c r="H11" s="75" t="s">
        <v>20</v>
      </c>
      <c r="I11" s="45"/>
      <c r="J11" s="73"/>
      <c r="K11" s="4"/>
    </row>
    <row r="12" spans="1:17" ht="32.25" customHeight="1" thickBot="1" x14ac:dyDescent="0.25">
      <c r="A12" s="113"/>
      <c r="B12" s="20">
        <v>0.70833333333333337</v>
      </c>
      <c r="C12" s="43"/>
      <c r="D12" s="75"/>
      <c r="E12" s="34" t="s">
        <v>59</v>
      </c>
      <c r="F12" s="75" t="s">
        <v>18</v>
      </c>
      <c r="G12" s="34"/>
      <c r="H12" s="75"/>
      <c r="I12" s="46" t="s">
        <v>76</v>
      </c>
      <c r="J12" s="75" t="s">
        <v>16</v>
      </c>
    </row>
    <row r="13" spans="1:17" ht="28.5" x14ac:dyDescent="0.2">
      <c r="A13" s="115" t="s">
        <v>43</v>
      </c>
      <c r="B13" s="23">
        <v>0.375</v>
      </c>
      <c r="C13" s="31" t="s">
        <v>40</v>
      </c>
      <c r="D13" s="76" t="s">
        <v>16</v>
      </c>
      <c r="E13" s="77" t="s">
        <v>25</v>
      </c>
      <c r="F13" s="78"/>
      <c r="G13" s="31" t="s">
        <v>35</v>
      </c>
      <c r="H13" s="79" t="s">
        <v>78</v>
      </c>
      <c r="I13" s="31"/>
      <c r="J13" s="80"/>
      <c r="L13" s="5"/>
    </row>
    <row r="14" spans="1:17" ht="42" customHeight="1" x14ac:dyDescent="0.2">
      <c r="A14" s="116"/>
      <c r="B14" s="24">
        <v>0.41666666666666669</v>
      </c>
      <c r="C14" s="32" t="s">
        <v>26</v>
      </c>
      <c r="D14" s="81" t="s">
        <v>18</v>
      </c>
      <c r="E14" s="32" t="s">
        <v>75</v>
      </c>
      <c r="F14" s="82" t="s">
        <v>16</v>
      </c>
      <c r="G14" s="32"/>
      <c r="H14" s="71"/>
      <c r="I14" s="32" t="s">
        <v>66</v>
      </c>
      <c r="J14" s="83" t="s">
        <v>16</v>
      </c>
      <c r="L14" s="5"/>
    </row>
    <row r="15" spans="1:17" ht="30.75" customHeight="1" x14ac:dyDescent="0.2">
      <c r="A15" s="116"/>
      <c r="B15" s="24">
        <v>0.45833333333333331</v>
      </c>
      <c r="C15" s="32" t="s">
        <v>25</v>
      </c>
      <c r="D15" s="81"/>
      <c r="E15" s="32" t="s">
        <v>68</v>
      </c>
      <c r="F15" s="82" t="s">
        <v>33</v>
      </c>
      <c r="G15" s="84"/>
      <c r="H15" s="71"/>
      <c r="I15" s="32" t="s">
        <v>65</v>
      </c>
      <c r="J15" s="71" t="s">
        <v>34</v>
      </c>
    </row>
    <row r="16" spans="1:17" ht="50.25" customHeight="1" x14ac:dyDescent="0.2">
      <c r="A16" s="116"/>
      <c r="B16" s="24">
        <v>0.54166666666666663</v>
      </c>
      <c r="C16" s="32" t="s">
        <v>29</v>
      </c>
      <c r="D16" s="81" t="s">
        <v>31</v>
      </c>
      <c r="E16" s="32"/>
      <c r="F16" s="71"/>
      <c r="G16" s="32" t="s">
        <v>63</v>
      </c>
      <c r="H16" s="71" t="s">
        <v>79</v>
      </c>
      <c r="I16" s="32"/>
      <c r="J16" s="71"/>
    </row>
    <row r="17" spans="1:12" ht="32.25" customHeight="1" x14ac:dyDescent="0.2">
      <c r="A17" s="116"/>
      <c r="B17" s="24">
        <v>0.625</v>
      </c>
      <c r="C17" s="32" t="s">
        <v>52</v>
      </c>
      <c r="D17" s="81" t="s">
        <v>28</v>
      </c>
      <c r="E17" s="37"/>
      <c r="F17" s="71"/>
      <c r="G17" s="32" t="s">
        <v>64</v>
      </c>
      <c r="H17" s="71" t="s">
        <v>16</v>
      </c>
      <c r="I17" s="33" t="s">
        <v>39</v>
      </c>
      <c r="J17" s="71" t="s">
        <v>16</v>
      </c>
    </row>
    <row r="18" spans="1:12" ht="30" customHeight="1" thickBot="1" x14ac:dyDescent="0.25">
      <c r="A18" s="117"/>
      <c r="B18" s="20">
        <v>0.70833333333333337</v>
      </c>
      <c r="C18" s="28"/>
      <c r="D18" s="85"/>
      <c r="E18" s="86" t="s">
        <v>53</v>
      </c>
      <c r="F18" s="75" t="s">
        <v>80</v>
      </c>
      <c r="G18" s="34"/>
      <c r="H18" s="75"/>
      <c r="I18" s="35"/>
      <c r="J18" s="75"/>
    </row>
    <row r="19" spans="1:12" ht="37.5" customHeight="1" x14ac:dyDescent="0.2">
      <c r="A19" s="115" t="s">
        <v>44</v>
      </c>
      <c r="B19" s="23">
        <v>0.375</v>
      </c>
      <c r="C19" s="39" t="s">
        <v>32</v>
      </c>
      <c r="D19" s="79" t="s">
        <v>19</v>
      </c>
      <c r="E19" s="31"/>
      <c r="F19" s="79"/>
      <c r="G19" s="31" t="s">
        <v>67</v>
      </c>
      <c r="H19" s="79" t="s">
        <v>20</v>
      </c>
      <c r="I19" s="36"/>
      <c r="J19" s="79"/>
    </row>
    <row r="20" spans="1:12" ht="37.5" customHeight="1" x14ac:dyDescent="0.2">
      <c r="A20" s="116"/>
      <c r="B20" s="24">
        <v>0.45833333333333331</v>
      </c>
      <c r="C20" s="32"/>
      <c r="D20" s="71"/>
      <c r="E20" s="32" t="s">
        <v>74</v>
      </c>
      <c r="F20" s="71" t="s">
        <v>83</v>
      </c>
      <c r="G20" s="32"/>
      <c r="H20" s="71" t="s">
        <v>20</v>
      </c>
      <c r="I20" s="32"/>
      <c r="J20" s="71"/>
    </row>
    <row r="21" spans="1:12" ht="36" customHeight="1" x14ac:dyDescent="0.2">
      <c r="A21" s="116"/>
      <c r="B21" s="24">
        <v>0.54166666666666663</v>
      </c>
      <c r="C21" s="37" t="s">
        <v>56</v>
      </c>
      <c r="D21" s="71" t="s">
        <v>22</v>
      </c>
      <c r="E21" s="87"/>
      <c r="F21" s="71"/>
      <c r="G21" s="32" t="s">
        <v>55</v>
      </c>
      <c r="H21" s="71" t="s">
        <v>23</v>
      </c>
      <c r="I21" s="72"/>
      <c r="J21" s="71"/>
    </row>
    <row r="22" spans="1:12" ht="51" customHeight="1" x14ac:dyDescent="0.2">
      <c r="A22" s="116"/>
      <c r="B22" s="24">
        <v>0.625</v>
      </c>
      <c r="C22" s="32"/>
      <c r="D22" s="88"/>
      <c r="E22" s="32" t="s">
        <v>73</v>
      </c>
      <c r="F22" s="71" t="s">
        <v>16</v>
      </c>
      <c r="G22" s="32"/>
      <c r="H22" s="71"/>
      <c r="I22" s="32" t="s">
        <v>82</v>
      </c>
      <c r="J22" s="71" t="s">
        <v>19</v>
      </c>
    </row>
    <row r="23" spans="1:12" ht="55.5" customHeight="1" thickBot="1" x14ac:dyDescent="0.25">
      <c r="A23" s="30"/>
      <c r="B23" s="21">
        <v>0.70833333333333337</v>
      </c>
      <c r="C23" s="22"/>
      <c r="D23" s="89"/>
      <c r="E23" s="90"/>
      <c r="F23" s="91"/>
      <c r="G23" s="90" t="s">
        <v>54</v>
      </c>
      <c r="H23" s="91" t="s">
        <v>80</v>
      </c>
      <c r="I23" s="44"/>
      <c r="J23" s="92"/>
    </row>
    <row r="24" spans="1:12" ht="48" customHeight="1" thickBot="1" x14ac:dyDescent="0.25">
      <c r="A24" s="108" t="s">
        <v>45</v>
      </c>
      <c r="B24" s="29">
        <v>0.375</v>
      </c>
      <c r="C24" s="49"/>
      <c r="D24" s="79"/>
      <c r="E24" s="45" t="s">
        <v>69</v>
      </c>
      <c r="F24" s="67" t="s">
        <v>36</v>
      </c>
      <c r="G24" s="45"/>
      <c r="H24" s="93"/>
      <c r="I24" s="66"/>
      <c r="J24" s="94"/>
    </row>
    <row r="25" spans="1:12" ht="28.5" x14ac:dyDescent="0.2">
      <c r="A25" s="109"/>
      <c r="B25" s="26">
        <v>0.45833333333333331</v>
      </c>
      <c r="C25" s="37" t="s">
        <v>71</v>
      </c>
      <c r="D25" s="71" t="s">
        <v>30</v>
      </c>
      <c r="E25" s="32"/>
      <c r="F25" s="71"/>
      <c r="G25" s="47"/>
      <c r="H25" s="65"/>
      <c r="I25" s="34" t="s">
        <v>85</v>
      </c>
      <c r="J25" s="71" t="s">
        <v>16</v>
      </c>
    </row>
    <row r="26" spans="1:12" ht="28.5" x14ac:dyDescent="0.2">
      <c r="A26" s="109"/>
      <c r="B26" s="24">
        <v>0.58333333333333337</v>
      </c>
      <c r="C26" s="32"/>
      <c r="D26" s="71"/>
      <c r="E26" s="95" t="s">
        <v>70</v>
      </c>
      <c r="F26" s="67" t="s">
        <v>19</v>
      </c>
      <c r="G26" s="32"/>
      <c r="H26" s="71"/>
      <c r="I26" s="37"/>
      <c r="J26" s="67"/>
    </row>
    <row r="27" spans="1:12" ht="29.25" thickBot="1" x14ac:dyDescent="0.25">
      <c r="A27" s="110"/>
      <c r="B27" s="21">
        <v>0.66666666666666663</v>
      </c>
      <c r="C27" s="96"/>
      <c r="D27" s="91"/>
      <c r="E27" s="97"/>
      <c r="F27" s="91"/>
      <c r="G27" s="90" t="s">
        <v>72</v>
      </c>
      <c r="H27" s="91" t="s">
        <v>16</v>
      </c>
      <c r="I27" s="90" t="s">
        <v>84</v>
      </c>
      <c r="J27" s="91" t="s">
        <v>21</v>
      </c>
      <c r="K27" s="3"/>
      <c r="L27" s="4"/>
    </row>
    <row r="28" spans="1:12" ht="13.5" customHeight="1" x14ac:dyDescent="0.2">
      <c r="C28" s="4"/>
      <c r="D28" s="7"/>
      <c r="F28" s="7"/>
    </row>
    <row r="29" spans="1:12" ht="16.5" customHeight="1" x14ac:dyDescent="0.2"/>
    <row r="30" spans="1:12" ht="12.75" customHeight="1" x14ac:dyDescent="0.2"/>
    <row r="31" spans="1:12" ht="11.25" customHeight="1" x14ac:dyDescent="0.2"/>
    <row r="32" spans="1:12" ht="12" customHeight="1" x14ac:dyDescent="0.2"/>
    <row r="33" spans="2:10" ht="27.75" customHeight="1" x14ac:dyDescent="0.2">
      <c r="B33" s="1"/>
      <c r="G33" s="1"/>
      <c r="I33" s="1"/>
      <c r="J33" s="1"/>
    </row>
    <row r="34" spans="2:10" ht="29.25" customHeight="1" x14ac:dyDescent="0.2">
      <c r="B34" s="1"/>
      <c r="G34" s="1"/>
      <c r="I34" s="1"/>
      <c r="J34" s="1"/>
    </row>
    <row r="35" spans="2:10" ht="39" customHeight="1" x14ac:dyDescent="0.2">
      <c r="B35" s="1"/>
      <c r="G35" s="1"/>
      <c r="I35" s="1"/>
      <c r="J35" s="1"/>
    </row>
    <row r="36" spans="2:10" ht="39.75" customHeight="1" x14ac:dyDescent="0.2">
      <c r="B36" s="1"/>
      <c r="G36" s="1"/>
      <c r="I36" s="1"/>
      <c r="J36" s="1"/>
    </row>
    <row r="37" spans="2:10" ht="39.75" customHeight="1" x14ac:dyDescent="0.2">
      <c r="B37" s="1"/>
      <c r="G37" s="1"/>
      <c r="I37" s="1"/>
      <c r="J37" s="1"/>
    </row>
    <row r="38" spans="2:10" ht="35.25" customHeight="1" x14ac:dyDescent="0.2">
      <c r="B38" s="1"/>
      <c r="G38" s="1"/>
      <c r="I38" s="1"/>
      <c r="J38" s="1"/>
    </row>
    <row r="39" spans="2:10" ht="47.25" customHeight="1" x14ac:dyDescent="0.2">
      <c r="B39" s="1"/>
      <c r="G39" s="1"/>
      <c r="I39" s="1"/>
      <c r="J39" s="1"/>
    </row>
    <row r="40" spans="2:10" ht="43.5" customHeight="1" x14ac:dyDescent="0.2">
      <c r="B40" s="1"/>
      <c r="G40" s="1"/>
      <c r="I40" s="1"/>
      <c r="J40" s="1"/>
    </row>
    <row r="41" spans="2:10" ht="46.5" customHeight="1" x14ac:dyDescent="0.2">
      <c r="B41" s="1"/>
      <c r="G41" s="1"/>
      <c r="I41" s="1"/>
      <c r="J41" s="1"/>
    </row>
    <row r="42" spans="2:10" ht="39" customHeight="1" x14ac:dyDescent="0.2">
      <c r="B42" s="1"/>
      <c r="G42" s="1"/>
      <c r="I42" s="1"/>
      <c r="J42" s="1"/>
    </row>
    <row r="43" spans="2:10" ht="42.75" customHeight="1" x14ac:dyDescent="0.2">
      <c r="B43" s="1"/>
      <c r="G43" s="1"/>
      <c r="I43" s="1"/>
      <c r="J43" s="1"/>
    </row>
    <row r="44" spans="2:10" ht="46.5" customHeight="1" x14ac:dyDescent="0.2">
      <c r="B44" s="1"/>
      <c r="G44" s="1"/>
      <c r="I44" s="1"/>
      <c r="J44" s="1"/>
    </row>
    <row r="45" spans="2:10" ht="45" customHeight="1" x14ac:dyDescent="0.2">
      <c r="B45" s="1"/>
      <c r="G45" s="1"/>
      <c r="I45" s="1"/>
      <c r="J45" s="1"/>
    </row>
    <row r="46" spans="2:10" ht="38.25" customHeight="1" x14ac:dyDescent="0.2">
      <c r="B46" s="1"/>
      <c r="G46" s="1"/>
      <c r="I46" s="1"/>
      <c r="J46" s="1"/>
    </row>
    <row r="47" spans="2:10" ht="51.75" customHeight="1" x14ac:dyDescent="0.2">
      <c r="B47" s="1"/>
      <c r="G47" s="1"/>
      <c r="I47" s="1"/>
      <c r="J47" s="1"/>
    </row>
    <row r="48" spans="2:10" ht="30" customHeight="1" x14ac:dyDescent="0.2">
      <c r="B48" s="1"/>
      <c r="G48" s="1"/>
      <c r="I48" s="1"/>
      <c r="J48" s="1"/>
    </row>
    <row r="49" spans="1:10" ht="48" customHeight="1" x14ac:dyDescent="0.2">
      <c r="B49" s="1"/>
      <c r="G49" s="1"/>
      <c r="I49" s="1"/>
      <c r="J49" s="1"/>
    </row>
    <row r="50" spans="1:10" ht="32.25" customHeight="1" x14ac:dyDescent="0.2">
      <c r="B50" s="1"/>
      <c r="G50" s="1"/>
      <c r="I50" s="1"/>
      <c r="J50" s="1"/>
    </row>
    <row r="51" spans="1:10" ht="54" customHeight="1" x14ac:dyDescent="0.2">
      <c r="B51" s="1"/>
      <c r="G51" s="1"/>
      <c r="I51" s="1"/>
      <c r="J51" s="1"/>
    </row>
    <row r="52" spans="1:10" ht="43.5" customHeight="1" x14ac:dyDescent="0.2">
      <c r="B52" s="1"/>
      <c r="G52" s="1"/>
      <c r="I52" s="1"/>
      <c r="J52" s="1"/>
    </row>
    <row r="53" spans="1:10" ht="21" customHeight="1" x14ac:dyDescent="0.2">
      <c r="B53" s="1"/>
      <c r="G53" s="1"/>
      <c r="I53" s="1"/>
      <c r="J53" s="1"/>
    </row>
    <row r="54" spans="1:10" ht="35.25" customHeight="1" x14ac:dyDescent="0.2">
      <c r="B54" s="1"/>
      <c r="G54" s="1"/>
      <c r="I54" s="1"/>
      <c r="J54" s="1"/>
    </row>
    <row r="55" spans="1:10" ht="19.5" customHeight="1" x14ac:dyDescent="0.2">
      <c r="A55" s="9"/>
    </row>
    <row r="56" spans="1:10" x14ac:dyDescent="0.2">
      <c r="A56" s="9"/>
    </row>
    <row r="57" spans="1:10" x14ac:dyDescent="0.2">
      <c r="A57" s="9"/>
    </row>
    <row r="58" spans="1:10" x14ac:dyDescent="0.2">
      <c r="A58" s="9"/>
    </row>
    <row r="59" spans="1:10" x14ac:dyDescent="0.2">
      <c r="A59" s="9"/>
    </row>
    <row r="60" spans="1:10" x14ac:dyDescent="0.2">
      <c r="A60" s="9"/>
    </row>
    <row r="61" spans="1:10" x14ac:dyDescent="0.2">
      <c r="A61" s="9"/>
    </row>
    <row r="62" spans="1:10" x14ac:dyDescent="0.2">
      <c r="A62" s="9"/>
    </row>
    <row r="63" spans="1:10" x14ac:dyDescent="0.2">
      <c r="A63" s="9"/>
    </row>
    <row r="64" spans="1:10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</sheetData>
  <mergeCells count="11">
    <mergeCell ref="I1:J1"/>
    <mergeCell ref="A24:A27"/>
    <mergeCell ref="B1:B2"/>
    <mergeCell ref="G1:H1"/>
    <mergeCell ref="C1:D1"/>
    <mergeCell ref="E1:F1"/>
    <mergeCell ref="A1:A2"/>
    <mergeCell ref="A3:A7"/>
    <mergeCell ref="A19:A22"/>
    <mergeCell ref="A8:A12"/>
    <mergeCell ref="A13:A18"/>
  </mergeCells>
  <phoneticPr fontId="0" type="noConversion"/>
  <printOptions headings="1" gridLines="1"/>
  <pageMargins left="0" right="0" top="0.78740157480314965" bottom="0.98425196850393704" header="0.51181102362204722" footer="0.51181102362204722"/>
  <pageSetup paperSize="9" scale="50" fitToHeight="2" orientation="landscape" horizontalDpi="300" verticalDpi="300" r:id="rId1"/>
  <headerFooter alignWithMargins="0">
    <oddHeader>&amp;C&amp;"Arial Tur,Kalın"&amp;14ULUDAĞ ÜNİVERSİTESİ MÜHENDİSLİK FAKÜLTESİ ÇEVRE MÜHENDİSLİĞİ BÖLÜMÜ 2018-2019 GÜZ YARIYILI BÜTÜNLEME PROGRAMI&amp;R&amp;14 11.01.2019</oddHeader>
    <oddFooter xml:space="preserve">&amp;L&amp;15BD210 numaralı sınıf: Makina Müh. Bölümü Binasındadır.   
&amp;R&amp;"Arial Tur,Kalın"&amp;14Çevre Mühendisliği Bölüm Başkanı
Prof. Dr. Ufuk ALKAN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70C0"/>
  </sheetPr>
  <dimension ref="A1:D5"/>
  <sheetViews>
    <sheetView workbookViewId="0">
      <selection activeCell="C27" sqref="C27"/>
    </sheetView>
  </sheetViews>
  <sheetFormatPr defaultRowHeight="12.75" x14ac:dyDescent="0.2"/>
  <cols>
    <col min="1" max="1" width="18.28515625" customWidth="1"/>
    <col min="2" max="2" width="22.140625" customWidth="1"/>
    <col min="3" max="3" width="18.140625" customWidth="1"/>
    <col min="4" max="4" width="14" customWidth="1"/>
  </cols>
  <sheetData>
    <row r="1" spans="1:4" ht="14.25" x14ac:dyDescent="0.2">
      <c r="A1" s="11"/>
      <c r="B1" s="12" t="s">
        <v>9</v>
      </c>
      <c r="C1" s="12" t="s">
        <v>10</v>
      </c>
      <c r="D1" s="12" t="s">
        <v>11</v>
      </c>
    </row>
    <row r="2" spans="1:4" ht="14.25" x14ac:dyDescent="0.2">
      <c r="A2" s="13" t="s">
        <v>12</v>
      </c>
      <c r="B2" s="14">
        <f>COUNTIF('Sınav Programı'!C3:J27,"*Dindar*")</f>
        <v>0</v>
      </c>
      <c r="C2" s="14">
        <v>0</v>
      </c>
      <c r="D2" s="15">
        <f>B2+C2</f>
        <v>0</v>
      </c>
    </row>
    <row r="3" spans="1:4" ht="14.25" x14ac:dyDescent="0.2">
      <c r="A3" s="13" t="s">
        <v>15</v>
      </c>
      <c r="B3" s="14">
        <f>COUNTIF('Sınav Programı'!C3:J27,"*Özengin*")</f>
        <v>0</v>
      </c>
      <c r="C3" s="14">
        <v>0</v>
      </c>
      <c r="D3" s="15">
        <f>B3+C3</f>
        <v>0</v>
      </c>
    </row>
    <row r="4" spans="1:4" ht="14.25" x14ac:dyDescent="0.2">
      <c r="A4" s="13" t="s">
        <v>13</v>
      </c>
      <c r="B4" s="14">
        <f>COUNTIF('Sınav Programı'!C3:J27,"*Sakın*")</f>
        <v>0</v>
      </c>
      <c r="C4" s="14">
        <v>0</v>
      </c>
      <c r="D4" s="15">
        <f>B4+C4</f>
        <v>0</v>
      </c>
    </row>
    <row r="5" spans="1:4" ht="14.25" x14ac:dyDescent="0.2">
      <c r="A5" s="13" t="s">
        <v>14</v>
      </c>
      <c r="B5" s="14">
        <f>COUNTIF('Sınav Programı'!C3:J27,"*Çalışkan*")</f>
        <v>0</v>
      </c>
      <c r="C5" s="14">
        <v>0</v>
      </c>
      <c r="D5" s="15">
        <f>B5+C5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Sınav Programı</vt:lpstr>
      <vt:lpstr>Haftalık Gözetmenlik Sayısı</vt:lpstr>
    </vt:vector>
  </TitlesOfParts>
  <Company>Mercedes-Benz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saadet</dc:creator>
  <cp:lastModifiedBy>NISAN_2013_2</cp:lastModifiedBy>
  <cp:lastPrinted>2019-01-09T07:42:56Z</cp:lastPrinted>
  <dcterms:created xsi:type="dcterms:W3CDTF">2006-12-19T07:51:33Z</dcterms:created>
  <dcterms:modified xsi:type="dcterms:W3CDTF">2019-01-14T08:08:07Z</dcterms:modified>
</cp:coreProperties>
</file>