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E:\OKUL\2017-2018\Bahar\Sınav Programı\Bütünleme\"/>
    </mc:Choice>
  </mc:AlternateContent>
  <bookViews>
    <workbookView xWindow="0" yWindow="0" windowWidth="24000" windowHeight="9750"/>
  </bookViews>
  <sheets>
    <sheet name="Sınav Programı" sheetId="1" r:id="rId1"/>
    <sheet name="Haftalık Gözetmenlik Sayısı" sheetId="2" r:id="rId2"/>
  </sheets>
  <calcPr calcId="152511"/>
</workbook>
</file>

<file path=xl/calcChain.xml><?xml version="1.0" encoding="utf-8"?>
<calcChain xmlns="http://schemas.openxmlformats.org/spreadsheetml/2006/main">
  <c r="B4" i="2" l="1"/>
  <c r="B3" i="2"/>
  <c r="D3" i="2" s="1"/>
  <c r="B5" i="2"/>
  <c r="D5" i="2" s="1"/>
  <c r="B6" i="2"/>
  <c r="D6" i="2" s="1"/>
  <c r="B2" i="2"/>
  <c r="D2" i="2" s="1"/>
</calcChain>
</file>

<file path=xl/sharedStrings.xml><?xml version="1.0" encoding="utf-8"?>
<sst xmlns="http://schemas.openxmlformats.org/spreadsheetml/2006/main" count="89" uniqueCount="61">
  <si>
    <t>Tarih</t>
  </si>
  <si>
    <t>Saat</t>
  </si>
  <si>
    <t>Dersin Adı</t>
  </si>
  <si>
    <t>S.</t>
  </si>
  <si>
    <t xml:space="preserve">Dersin Adı </t>
  </si>
  <si>
    <t>1. Hafta</t>
  </si>
  <si>
    <t>2. Hafta</t>
  </si>
  <si>
    <t>toplam</t>
  </si>
  <si>
    <t>E. Dindar</t>
  </si>
  <si>
    <t>E. Sakın</t>
  </si>
  <si>
    <t>B. Çalışkan</t>
  </si>
  <si>
    <t>N. Özengin</t>
  </si>
  <si>
    <t>Ç101</t>
  </si>
  <si>
    <t>Ç104</t>
  </si>
  <si>
    <t>Ç101, Ç102</t>
  </si>
  <si>
    <t>Ç104, Ç105</t>
  </si>
  <si>
    <t>2. Yarıyıl</t>
  </si>
  <si>
    <t>4. Yarıyıl</t>
  </si>
  <si>
    <t>6. Yarıyıl</t>
  </si>
  <si>
    <t>8. Yarıyıl</t>
  </si>
  <si>
    <t xml:space="preserve">  </t>
  </si>
  <si>
    <t xml:space="preserve"> </t>
  </si>
  <si>
    <t xml:space="preserve">         </t>
  </si>
  <si>
    <t xml:space="preserve">   </t>
  </si>
  <si>
    <t>Ç101, Ç104, Ç105, Ç106</t>
  </si>
  <si>
    <t>INS 1012 Statik</t>
  </si>
  <si>
    <t>CEV 3028 İçme Sul. Arıt.</t>
  </si>
  <si>
    <t>CEV 2030 Çevre Mikrobiyolojisi</t>
  </si>
  <si>
    <t xml:space="preserve">CEV 3072 Göl Kirlenmesi   </t>
  </si>
  <si>
    <t>CEV 3032 Hava. Kir. Kont. Müh</t>
  </si>
  <si>
    <t>MAT 1072 Matematik II</t>
  </si>
  <si>
    <t>MAK 2007 Termodinamik I</t>
  </si>
  <si>
    <t xml:space="preserve"> CEV 3044 Atıksu Pompaları</t>
  </si>
  <si>
    <t>CEV 4042 Çevresel Modelleme</t>
  </si>
  <si>
    <t>MAT 2017 Olasılık ve İstatistik
ISG202 İş Sağlığı ve Güvenliği II</t>
  </si>
  <si>
    <t>CEV 3030 Atıksu Müh.</t>
  </si>
  <si>
    <t>ATA 102 Atatürk İlk. Ve İnkilap Tar. II</t>
  </si>
  <si>
    <t>FZK 1072 Temel Fizik II</t>
  </si>
  <si>
    <t>CEV 4094 İçme Sularında Dezenfeksiyon Yan Ürn. ve Kont.</t>
  </si>
  <si>
    <t>CEV 2026 Çevre Kimyası II</t>
  </si>
  <si>
    <t>FZK 1072E Basic Physics II</t>
  </si>
  <si>
    <t>CEV 3034 Katı Atık Yönetimi</t>
  </si>
  <si>
    <t>INS 3054 Hidrolik
CEV 2044 Çevre Mevzuatı</t>
  </si>
  <si>
    <t>CEV 1030 Çevresel Kant. Analiz</t>
  </si>
  <si>
    <t>TUD 102 Türk Dili II</t>
  </si>
  <si>
    <t>B. Şengül</t>
  </si>
  <si>
    <t>03.09.18                     Pazartesi</t>
  </si>
  <si>
    <t>04.09.18               Salı</t>
  </si>
  <si>
    <t>05.09.18             Çarşamba</t>
  </si>
  <si>
    <t>06.09.18                        Perşembe</t>
  </si>
  <si>
    <t>07.09.18                                     Cuma</t>
  </si>
  <si>
    <t>Ç105</t>
  </si>
  <si>
    <t>CEV 2038 Env. Eng.</t>
  </si>
  <si>
    <t>CEV 4082 Anaerobik Arıtma</t>
  </si>
  <si>
    <t>CEV 4090 Aktif Çamur Mikrobiyolojisinin Proses Kontrolünde Kullanımı
CEV 4106 Seminer</t>
  </si>
  <si>
    <t>BMB 1002 Bilgisayar Programlamaya Giriş</t>
  </si>
  <si>
    <t>CEV 3052 Biyolojik Arıtmada Toksisite Belirleme Teknikleri</t>
  </si>
  <si>
    <t>CEV 4046 Toprak ve Yeraltısuyu Kirliliği</t>
  </si>
  <si>
    <t xml:space="preserve">
CEV 2036 Çevre Mühendisliğinde Fiziksel Temel İşlemler
CEV 2036E Physıcal Unıt Operatıons Of Envıronmental Engıneerıng      </t>
  </si>
  <si>
    <t>CEV 3036 Atıksu Toplama Sistemlerinin Tasarımı</t>
  </si>
  <si>
    <t>CEV 3082 Kıyı Ekosistemi ve Yönetimi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</si>
</sst>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 Tur"/>
      <charset val="162"/>
    </font>
    <font>
      <b/>
      <sz val="8"/>
      <name val="Arial Tur"/>
      <charset val="162"/>
    </font>
    <font>
      <b/>
      <sz val="10"/>
      <name val="Arial Tur"/>
      <charset val="162"/>
    </font>
    <font>
      <b/>
      <sz val="7"/>
      <name val="Arial Tur"/>
      <charset val="162"/>
    </font>
    <font>
      <b/>
      <sz val="12"/>
      <name val="Arial"/>
      <family val="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2"/>
      <name val="Arial Tur"/>
      <charset val="162"/>
    </font>
    <font>
      <b/>
      <sz val="16"/>
      <name val="Arial Tur"/>
      <charset val="162"/>
    </font>
    <font>
      <sz val="11"/>
      <name val="Arial Tur"/>
      <charset val="162"/>
    </font>
    <font>
      <b/>
      <sz val="12"/>
      <color rgb="FFFF0000"/>
      <name val="Arial Tu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0" fontId="5" fillId="0" borderId="1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0" fontId="5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/>
    <xf numFmtId="20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20" fontId="5" fillId="0" borderId="24" xfId="0" applyNumberFormat="1" applyFont="1" applyFill="1" applyBorder="1" applyAlignment="1">
      <alignment horizontal="center" vertical="center" wrapText="1"/>
    </xf>
    <xf numFmtId="20" fontId="5" fillId="0" borderId="16" xfId="0" applyNumberFormat="1" applyFont="1" applyFill="1" applyBorder="1" applyAlignment="1">
      <alignment horizontal="center" vertical="center" wrapText="1"/>
    </xf>
    <xf numFmtId="20" fontId="5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34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4" fontId="5" fillId="0" borderId="27" xfId="0" applyNumberFormat="1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" name="Metin kutusu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89562" y="7788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C000"/>
    <pageSetUpPr fitToPage="1"/>
  </sheetPr>
  <dimension ref="A1:Q63"/>
  <sheetViews>
    <sheetView tabSelected="1" view="pageLayout" topLeftCell="E1" zoomScale="55" zoomScaleNormal="53" zoomScaleSheetLayoutView="55" zoomScalePageLayoutView="55" workbookViewId="0">
      <selection activeCell="I9" sqref="I9"/>
    </sheetView>
  </sheetViews>
  <sheetFormatPr defaultColWidth="9.140625" defaultRowHeight="12.75"/>
  <cols>
    <col min="1" max="1" width="18.140625" style="1" customWidth="1"/>
    <col min="2" max="2" width="10.85546875" style="23" customWidth="1"/>
    <col min="3" max="3" width="41.7109375" style="1" customWidth="1"/>
    <col min="4" max="4" width="27.28515625" style="1" customWidth="1"/>
    <col min="5" max="5" width="64.5703125" style="1" customWidth="1"/>
    <col min="6" max="6" width="25" style="1" customWidth="1"/>
    <col min="7" max="7" width="67.85546875" style="24" customWidth="1"/>
    <col min="8" max="8" width="25.7109375" style="1" customWidth="1"/>
    <col min="9" max="9" width="61.85546875" style="8" customWidth="1"/>
    <col min="10" max="10" width="24" style="8" customWidth="1"/>
    <col min="11" max="11" width="7.28515625" style="1" bestFit="1" customWidth="1"/>
    <col min="12" max="12" width="23.28515625" style="1" customWidth="1"/>
    <col min="13" max="13" width="2.7109375" style="1" customWidth="1"/>
    <col min="14" max="15" width="9.28515625" style="1" bestFit="1" customWidth="1"/>
    <col min="16" max="16" width="10.42578125" style="1" bestFit="1" customWidth="1"/>
    <col min="17" max="16384" width="9.140625" style="1"/>
  </cols>
  <sheetData>
    <row r="1" spans="1:17" ht="13.5" customHeight="1" thickBot="1">
      <c r="A1" s="69" t="s">
        <v>0</v>
      </c>
      <c r="B1" s="69" t="s">
        <v>1</v>
      </c>
      <c r="C1" s="72" t="s">
        <v>16</v>
      </c>
      <c r="D1" s="72"/>
      <c r="E1" s="72" t="s">
        <v>17</v>
      </c>
      <c r="F1" s="72"/>
      <c r="G1" s="72" t="s">
        <v>18</v>
      </c>
      <c r="H1" s="72"/>
      <c r="I1" s="72" t="s">
        <v>19</v>
      </c>
      <c r="J1" s="72"/>
    </row>
    <row r="2" spans="1:17" ht="21" thickBot="1">
      <c r="A2" s="69"/>
      <c r="B2" s="69"/>
      <c r="C2" s="2" t="s">
        <v>2</v>
      </c>
      <c r="D2" s="3" t="s">
        <v>3</v>
      </c>
      <c r="E2" s="4" t="s">
        <v>2</v>
      </c>
      <c r="F2" s="5" t="s">
        <v>3</v>
      </c>
      <c r="G2" s="4" t="s">
        <v>2</v>
      </c>
      <c r="H2" s="5" t="s">
        <v>3</v>
      </c>
      <c r="I2" s="4" t="s">
        <v>4</v>
      </c>
      <c r="J2" s="5" t="s">
        <v>3</v>
      </c>
      <c r="Q2" s="40"/>
    </row>
    <row r="3" spans="1:17" ht="47.25">
      <c r="A3" s="70" t="s">
        <v>46</v>
      </c>
      <c r="B3" s="6">
        <v>0.375</v>
      </c>
      <c r="C3" s="48"/>
      <c r="D3" s="49"/>
      <c r="E3" s="11" t="s">
        <v>52</v>
      </c>
      <c r="F3" s="7" t="s">
        <v>12</v>
      </c>
      <c r="G3" s="46" t="s">
        <v>59</v>
      </c>
      <c r="H3" s="7" t="s">
        <v>12</v>
      </c>
      <c r="I3" s="46" t="s">
        <v>54</v>
      </c>
      <c r="J3" s="12" t="s">
        <v>12</v>
      </c>
      <c r="Q3" s="40"/>
    </row>
    <row r="4" spans="1:17" ht="41.25" customHeight="1">
      <c r="A4" s="71"/>
      <c r="B4" s="9">
        <v>0.45833333333333331</v>
      </c>
      <c r="C4" s="62" t="s">
        <v>25</v>
      </c>
      <c r="D4" s="3" t="s">
        <v>14</v>
      </c>
      <c r="E4" s="11" t="s">
        <v>20</v>
      </c>
      <c r="F4" s="3"/>
      <c r="G4" s="13"/>
      <c r="H4" s="50"/>
      <c r="I4" s="13"/>
      <c r="J4" s="12"/>
      <c r="Q4" s="40"/>
    </row>
    <row r="5" spans="1:17" ht="43.5" customHeight="1">
      <c r="A5" s="71"/>
      <c r="B5" s="9">
        <v>0.54166666666666663</v>
      </c>
      <c r="C5" s="10"/>
      <c r="D5" s="3"/>
      <c r="E5" s="51"/>
      <c r="F5" s="26"/>
      <c r="G5" s="13" t="s">
        <v>26</v>
      </c>
      <c r="H5" s="33" t="s">
        <v>12</v>
      </c>
      <c r="I5" s="13"/>
      <c r="J5" s="12"/>
      <c r="Q5" s="40"/>
    </row>
    <row r="6" spans="1:17" ht="47.25" customHeight="1" thickBot="1">
      <c r="A6" s="71"/>
      <c r="B6" s="9">
        <v>0.625</v>
      </c>
      <c r="C6" s="10"/>
      <c r="D6" s="3"/>
      <c r="E6" s="52" t="s">
        <v>27</v>
      </c>
      <c r="F6" s="53" t="s">
        <v>15</v>
      </c>
      <c r="G6" s="54"/>
      <c r="H6" s="55"/>
      <c r="I6" s="54"/>
      <c r="J6" s="3"/>
      <c r="Q6" s="40"/>
    </row>
    <row r="7" spans="1:17" ht="47.25" customHeight="1">
      <c r="A7" s="70" t="s">
        <v>47</v>
      </c>
      <c r="B7" s="16">
        <v>0.375</v>
      </c>
      <c r="C7" s="29"/>
      <c r="D7" s="56"/>
      <c r="E7" s="29"/>
      <c r="F7" s="7"/>
      <c r="G7" s="29" t="s">
        <v>29</v>
      </c>
      <c r="H7" s="7" t="s">
        <v>12</v>
      </c>
      <c r="I7" s="47"/>
      <c r="J7" s="7"/>
      <c r="K7" s="17"/>
    </row>
    <row r="8" spans="1:17" ht="49.5" customHeight="1">
      <c r="A8" s="71"/>
      <c r="B8" s="18">
        <v>0.45833333333333331</v>
      </c>
      <c r="C8" s="11" t="s">
        <v>30</v>
      </c>
      <c r="D8" s="34" t="s">
        <v>24</v>
      </c>
      <c r="E8" s="11"/>
      <c r="F8" s="12"/>
      <c r="G8" s="13"/>
      <c r="H8" s="57"/>
      <c r="I8" s="11"/>
      <c r="J8" s="12"/>
      <c r="K8" s="17"/>
    </row>
    <row r="9" spans="1:17" ht="37.5" customHeight="1">
      <c r="A9" s="71"/>
      <c r="B9" s="18">
        <v>0.54166666666666663</v>
      </c>
      <c r="C9" s="58"/>
      <c r="D9" s="12"/>
      <c r="E9" s="46" t="s">
        <v>31</v>
      </c>
      <c r="F9" s="26" t="s">
        <v>12</v>
      </c>
      <c r="G9" s="13"/>
      <c r="H9" s="57"/>
      <c r="I9" s="11"/>
      <c r="J9" s="35"/>
      <c r="K9" s="19"/>
    </row>
    <row r="10" spans="1:17" ht="48" customHeight="1" thickBot="1">
      <c r="A10" s="71"/>
      <c r="B10" s="18">
        <v>0.625</v>
      </c>
      <c r="C10" s="11" t="s">
        <v>21</v>
      </c>
      <c r="D10" s="34"/>
      <c r="E10" s="11"/>
      <c r="F10" s="3"/>
      <c r="G10" s="15" t="s">
        <v>32</v>
      </c>
      <c r="H10" s="5" t="s">
        <v>12</v>
      </c>
      <c r="I10" s="32" t="s">
        <v>33</v>
      </c>
      <c r="J10" s="37" t="s">
        <v>12</v>
      </c>
    </row>
    <row r="11" spans="1:17" ht="78.75">
      <c r="A11" s="66" t="s">
        <v>48</v>
      </c>
      <c r="B11" s="16">
        <v>0.375</v>
      </c>
      <c r="C11" s="36"/>
      <c r="D11" s="7"/>
      <c r="E11" s="29" t="s">
        <v>58</v>
      </c>
      <c r="F11" s="7" t="s">
        <v>12</v>
      </c>
      <c r="G11" s="11" t="s">
        <v>60</v>
      </c>
      <c r="H11" s="12" t="s">
        <v>12</v>
      </c>
      <c r="I11" s="59"/>
      <c r="J11" s="7"/>
    </row>
    <row r="12" spans="1:17" ht="41.25" customHeight="1">
      <c r="A12" s="67"/>
      <c r="B12" s="18">
        <v>0.45833333333333331</v>
      </c>
      <c r="C12" s="11"/>
      <c r="D12" s="34"/>
      <c r="E12" s="46"/>
      <c r="F12" s="12"/>
      <c r="G12" s="11" t="s">
        <v>35</v>
      </c>
      <c r="H12" s="28" t="s">
        <v>12</v>
      </c>
      <c r="I12" s="11"/>
      <c r="J12" s="37"/>
    </row>
    <row r="13" spans="1:17" ht="53.25" customHeight="1">
      <c r="A13" s="67"/>
      <c r="B13" s="20">
        <v>0.54166666666666663</v>
      </c>
      <c r="C13" s="13" t="s">
        <v>36</v>
      </c>
      <c r="D13" s="12" t="s">
        <v>12</v>
      </c>
      <c r="E13" s="11"/>
      <c r="F13" s="12"/>
      <c r="G13" s="11"/>
      <c r="H13" s="28"/>
      <c r="I13" s="60"/>
      <c r="J13" s="37"/>
    </row>
    <row r="14" spans="1:17" ht="46.5" customHeight="1" thickBot="1">
      <c r="A14" s="68"/>
      <c r="B14" s="21">
        <v>0.625</v>
      </c>
      <c r="C14" s="11" t="s">
        <v>55</v>
      </c>
      <c r="D14" s="30" t="s">
        <v>15</v>
      </c>
      <c r="E14" s="46"/>
      <c r="F14" s="5"/>
      <c r="G14" s="61"/>
      <c r="H14" s="30"/>
      <c r="I14" s="15" t="s">
        <v>57</v>
      </c>
      <c r="J14" s="5" t="s">
        <v>51</v>
      </c>
    </row>
    <row r="15" spans="1:17" ht="57" customHeight="1">
      <c r="A15" s="66" t="s">
        <v>49</v>
      </c>
      <c r="B15" s="22">
        <v>0.375</v>
      </c>
      <c r="C15" s="47" t="s">
        <v>37</v>
      </c>
      <c r="D15" s="49" t="s">
        <v>15</v>
      </c>
      <c r="E15" s="29" t="s">
        <v>39</v>
      </c>
      <c r="F15" s="7" t="s">
        <v>13</v>
      </c>
      <c r="G15" s="29"/>
      <c r="H15" s="7"/>
      <c r="I15" s="46" t="s">
        <v>38</v>
      </c>
      <c r="J15" s="28" t="s">
        <v>13</v>
      </c>
    </row>
    <row r="16" spans="1:17" ht="63" customHeight="1">
      <c r="A16" s="67"/>
      <c r="B16" s="18">
        <v>0.45833333333333331</v>
      </c>
      <c r="C16" s="27" t="s">
        <v>40</v>
      </c>
      <c r="D16" s="3" t="s">
        <v>12</v>
      </c>
      <c r="E16" s="32"/>
      <c r="F16" s="12"/>
      <c r="G16" s="11"/>
      <c r="H16" s="12"/>
      <c r="I16" s="11"/>
      <c r="J16" s="3"/>
    </row>
    <row r="17" spans="1:12" ht="49.5" customHeight="1">
      <c r="A17" s="67"/>
      <c r="B17" s="9">
        <v>0.54166666666666663</v>
      </c>
      <c r="C17" s="62"/>
      <c r="D17" s="12"/>
      <c r="E17" s="32" t="s">
        <v>22</v>
      </c>
      <c r="F17" s="38"/>
      <c r="G17" s="11" t="s">
        <v>41</v>
      </c>
      <c r="H17" s="12" t="s">
        <v>12</v>
      </c>
      <c r="I17" s="11"/>
      <c r="J17" s="12"/>
    </row>
    <row r="18" spans="1:12" ht="57.75" customHeight="1" thickBot="1">
      <c r="A18" s="67"/>
      <c r="B18" s="9">
        <v>0.625</v>
      </c>
      <c r="C18" s="33"/>
      <c r="D18" s="64"/>
      <c r="E18" s="27" t="s">
        <v>42</v>
      </c>
      <c r="F18" s="38" t="s">
        <v>12</v>
      </c>
      <c r="G18" s="52" t="s">
        <v>23</v>
      </c>
      <c r="H18" s="37"/>
      <c r="I18" s="10"/>
      <c r="J18" s="3"/>
    </row>
    <row r="19" spans="1:12" ht="49.5" customHeight="1">
      <c r="A19" s="66" t="s">
        <v>50</v>
      </c>
      <c r="B19" s="16">
        <v>0.375</v>
      </c>
      <c r="C19" s="29"/>
      <c r="D19" s="7"/>
      <c r="E19" s="29" t="s">
        <v>34</v>
      </c>
      <c r="F19" s="7" t="s">
        <v>12</v>
      </c>
      <c r="G19" s="29" t="s">
        <v>28</v>
      </c>
      <c r="H19" s="49" t="s">
        <v>12</v>
      </c>
      <c r="I19" s="65"/>
      <c r="J19" s="31"/>
    </row>
    <row r="20" spans="1:12" ht="36" customHeight="1">
      <c r="A20" s="67"/>
      <c r="B20" s="18">
        <v>0.45833333333333331</v>
      </c>
      <c r="C20" s="11" t="s">
        <v>44</v>
      </c>
      <c r="D20" s="12" t="s">
        <v>12</v>
      </c>
      <c r="E20" s="11"/>
      <c r="F20" s="12"/>
      <c r="G20" s="11"/>
      <c r="H20" s="12"/>
      <c r="I20" s="13" t="s">
        <v>53</v>
      </c>
      <c r="J20" s="12" t="s">
        <v>12</v>
      </c>
      <c r="K20" s="17"/>
      <c r="L20" s="19"/>
    </row>
    <row r="21" spans="1:12" ht="42.75" customHeight="1">
      <c r="A21" s="67"/>
      <c r="B21" s="18">
        <v>0.58333333333333337</v>
      </c>
      <c r="C21" s="11" t="s">
        <v>43</v>
      </c>
      <c r="D21" s="30" t="s">
        <v>12</v>
      </c>
      <c r="E21" s="10"/>
      <c r="F21" s="28"/>
      <c r="G21" s="11" t="s">
        <v>56</v>
      </c>
      <c r="H21" s="12" t="s">
        <v>12</v>
      </c>
      <c r="I21" s="13"/>
      <c r="J21" s="28"/>
    </row>
    <row r="22" spans="1:12" ht="107.25" customHeight="1" thickBot="1">
      <c r="A22" s="68"/>
      <c r="B22" s="14">
        <v>0.625</v>
      </c>
      <c r="C22" s="39"/>
      <c r="D22" s="5"/>
      <c r="E22" s="39"/>
      <c r="F22" s="5"/>
      <c r="G22" s="63"/>
      <c r="H22" s="5"/>
      <c r="I22" s="15"/>
      <c r="J22" s="5"/>
    </row>
    <row r="23" spans="1:12" ht="12.75" customHeight="1"/>
    <row r="24" spans="1:12" ht="11.25" customHeight="1"/>
    <row r="25" spans="1:12" ht="12" customHeight="1"/>
    <row r="26" spans="1:12" ht="27.75" customHeight="1">
      <c r="B26" s="1"/>
      <c r="G26" s="1"/>
      <c r="I26" s="1"/>
      <c r="J26" s="1"/>
    </row>
    <row r="27" spans="1:12" ht="29.25" customHeight="1">
      <c r="B27" s="1"/>
      <c r="G27" s="1"/>
      <c r="I27" s="1"/>
      <c r="J27" s="1"/>
    </row>
    <row r="28" spans="1:12" ht="39" customHeight="1">
      <c r="B28" s="1"/>
      <c r="G28" s="1"/>
      <c r="I28" s="1"/>
      <c r="J28" s="1"/>
    </row>
    <row r="29" spans="1:12" ht="39.75" customHeight="1">
      <c r="B29" s="1"/>
      <c r="G29" s="1"/>
      <c r="I29" s="1"/>
      <c r="J29" s="1"/>
    </row>
    <row r="30" spans="1:12" ht="39.75" customHeight="1">
      <c r="B30" s="1"/>
      <c r="G30" s="1"/>
      <c r="I30" s="1"/>
      <c r="J30" s="1"/>
    </row>
    <row r="31" spans="1:12" ht="35.25" customHeight="1">
      <c r="B31" s="1"/>
      <c r="G31" s="1"/>
      <c r="I31" s="1"/>
      <c r="J31" s="1"/>
    </row>
    <row r="32" spans="1:12" ht="47.25" customHeight="1">
      <c r="B32" s="1"/>
      <c r="G32" s="1"/>
      <c r="I32" s="1"/>
      <c r="J32" s="1"/>
    </row>
    <row r="33" spans="1:10" ht="43.5" customHeight="1">
      <c r="B33" s="1"/>
      <c r="G33" s="1"/>
      <c r="I33" s="1"/>
      <c r="J33" s="1"/>
    </row>
    <row r="34" spans="1:10" ht="46.5" customHeight="1">
      <c r="B34" s="1"/>
      <c r="G34" s="1"/>
      <c r="I34" s="1"/>
      <c r="J34" s="1"/>
    </row>
    <row r="35" spans="1:10" ht="39" customHeight="1">
      <c r="B35" s="1"/>
      <c r="G35" s="1"/>
      <c r="I35" s="1"/>
      <c r="J35" s="1"/>
    </row>
    <row r="36" spans="1:10" ht="42.75" customHeight="1">
      <c r="B36" s="1"/>
      <c r="G36" s="1"/>
      <c r="I36" s="1"/>
      <c r="J36" s="1"/>
    </row>
    <row r="37" spans="1:10" ht="46.5" customHeight="1">
      <c r="B37" s="1"/>
      <c r="G37" s="1"/>
      <c r="I37" s="1"/>
      <c r="J37" s="1"/>
    </row>
    <row r="38" spans="1:10" ht="45" customHeight="1">
      <c r="B38" s="1"/>
      <c r="G38" s="1"/>
      <c r="I38" s="1"/>
      <c r="J38" s="1"/>
    </row>
    <row r="39" spans="1:10" ht="38.25" customHeight="1">
      <c r="B39" s="1"/>
      <c r="G39" s="1"/>
      <c r="I39" s="1"/>
      <c r="J39" s="1"/>
    </row>
    <row r="40" spans="1:10" ht="51.75" customHeight="1">
      <c r="B40" s="1"/>
      <c r="G40" s="1"/>
      <c r="I40" s="1"/>
      <c r="J40" s="1"/>
    </row>
    <row r="41" spans="1:10" ht="30" customHeight="1">
      <c r="B41" s="1"/>
      <c r="G41" s="1"/>
      <c r="I41" s="1"/>
      <c r="J41" s="1"/>
    </row>
    <row r="42" spans="1:10" ht="48" customHeight="1">
      <c r="B42" s="1"/>
      <c r="G42" s="1"/>
      <c r="I42" s="1"/>
      <c r="J42" s="1"/>
    </row>
    <row r="43" spans="1:10" ht="32.25" customHeight="1">
      <c r="B43" s="1"/>
      <c r="G43" s="1"/>
      <c r="I43" s="1"/>
      <c r="J43" s="1"/>
    </row>
    <row r="44" spans="1:10" ht="54" customHeight="1">
      <c r="B44" s="1"/>
      <c r="G44" s="1"/>
      <c r="I44" s="1"/>
      <c r="J44" s="1"/>
    </row>
    <row r="45" spans="1:10" ht="43.5" customHeight="1">
      <c r="B45" s="1"/>
      <c r="G45" s="1"/>
      <c r="I45" s="1"/>
      <c r="J45" s="1"/>
    </row>
    <row r="46" spans="1:10" ht="21" customHeight="1">
      <c r="B46" s="1"/>
      <c r="G46" s="1"/>
      <c r="I46" s="1"/>
      <c r="J46" s="1"/>
    </row>
    <row r="47" spans="1:10" ht="35.25" customHeight="1">
      <c r="B47" s="1"/>
      <c r="G47" s="1"/>
      <c r="I47" s="1"/>
      <c r="J47" s="1"/>
    </row>
    <row r="48" spans="1:10" ht="19.5" customHeight="1">
      <c r="A48" s="25"/>
    </row>
    <row r="49" spans="1:1">
      <c r="A49" s="25"/>
    </row>
    <row r="50" spans="1:1">
      <c r="A50" s="25"/>
    </row>
    <row r="51" spans="1:1">
      <c r="A51" s="25"/>
    </row>
    <row r="52" spans="1:1">
      <c r="A52" s="25"/>
    </row>
    <row r="53" spans="1:1">
      <c r="A53" s="25"/>
    </row>
    <row r="54" spans="1:1">
      <c r="A54" s="25"/>
    </row>
    <row r="55" spans="1:1">
      <c r="A55" s="25"/>
    </row>
    <row r="56" spans="1:1">
      <c r="A56" s="25"/>
    </row>
    <row r="57" spans="1:1">
      <c r="A57" s="25"/>
    </row>
    <row r="58" spans="1:1">
      <c r="A58" s="25"/>
    </row>
    <row r="59" spans="1:1">
      <c r="A59" s="25"/>
    </row>
    <row r="60" spans="1:1">
      <c r="A60" s="25"/>
    </row>
    <row r="61" spans="1:1">
      <c r="A61" s="25"/>
    </row>
    <row r="62" spans="1:1">
      <c r="A62" s="25"/>
    </row>
    <row r="63" spans="1:1">
      <c r="A63" s="25"/>
    </row>
  </sheetData>
  <mergeCells count="11">
    <mergeCell ref="I1:J1"/>
    <mergeCell ref="B1:B2"/>
    <mergeCell ref="G1:H1"/>
    <mergeCell ref="C1:D1"/>
    <mergeCell ref="E1:F1"/>
    <mergeCell ref="A19:A22"/>
    <mergeCell ref="A1:A2"/>
    <mergeCell ref="A3:A6"/>
    <mergeCell ref="A7:A10"/>
    <mergeCell ref="A11:A14"/>
    <mergeCell ref="A15:A18"/>
  </mergeCells>
  <phoneticPr fontId="0" type="noConversion"/>
  <printOptions headings="1" gridLines="1"/>
  <pageMargins left="0" right="0" top="0.78740157480314965" bottom="0.98425196850393704" header="0.51181102362204722" footer="0.51181102362204722"/>
  <pageSetup paperSize="9" scale="38" orientation="landscape" horizontalDpi="300" verticalDpi="300" r:id="rId1"/>
  <headerFooter alignWithMargins="0">
    <oddHeader>&amp;C&amp;"Arial Tur,Kalın"&amp;14BURSA ULUDAĞ ÜNİVERSİTESİ MÜHENDİSLİK FAKÜLTESİ ÇEVRE MÜHENDİSLİĞİ BÖLÜMÜ 2017-2018 BAHAR YARIYILI BÜTÜNLEME PROGRAMI&amp;R&amp;14 16.08.2018</oddHeader>
    <oddFooter xml:space="preserve">&amp;R&amp;"Arial Tur,Kalın"&amp;14Prof.Dr. Ufuk ALKAN   
      Çevre Mühendisliği Bölüm Başkanı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70C0"/>
  </sheetPr>
  <dimension ref="A1:D6"/>
  <sheetViews>
    <sheetView workbookViewId="0">
      <selection activeCell="B13" sqref="B13"/>
    </sheetView>
  </sheetViews>
  <sheetFormatPr defaultRowHeight="12.75"/>
  <cols>
    <col min="1" max="1" width="18.28515625" customWidth="1"/>
    <col min="2" max="2" width="22.140625" customWidth="1"/>
    <col min="3" max="3" width="18.140625" customWidth="1"/>
    <col min="4" max="4" width="14" customWidth="1"/>
  </cols>
  <sheetData>
    <row r="1" spans="1:4" ht="14.25">
      <c r="A1" s="41"/>
      <c r="B1" s="42" t="s">
        <v>5</v>
      </c>
      <c r="C1" s="42" t="s">
        <v>6</v>
      </c>
      <c r="D1" s="42" t="s">
        <v>7</v>
      </c>
    </row>
    <row r="2" spans="1:4" ht="14.25">
      <c r="A2" s="43" t="s">
        <v>8</v>
      </c>
      <c r="B2" s="44">
        <f>COUNTIF('Sınav Programı'!C3:J20,"*Dindar*")</f>
        <v>0</v>
      </c>
      <c r="C2" s="44">
        <v>0</v>
      </c>
      <c r="D2" s="45">
        <f>B2+C2</f>
        <v>0</v>
      </c>
    </row>
    <row r="3" spans="1:4" ht="14.25">
      <c r="A3" s="43" t="s">
        <v>11</v>
      </c>
      <c r="B3" s="44">
        <f>COUNTIF('Sınav Programı'!C3:J20,"*Özengin*")</f>
        <v>0</v>
      </c>
      <c r="C3" s="44">
        <v>0</v>
      </c>
      <c r="D3" s="45">
        <f>B3+C3</f>
        <v>0</v>
      </c>
    </row>
    <row r="4" spans="1:4" ht="14.25">
      <c r="A4" s="43" t="s">
        <v>45</v>
      </c>
      <c r="B4" s="44">
        <f>COUNTIF('Sınav Programı'!C3:J20,"*Şengül*")</f>
        <v>0</v>
      </c>
      <c r="C4" s="44"/>
      <c r="D4" s="45"/>
    </row>
    <row r="5" spans="1:4" ht="14.25">
      <c r="A5" s="43" t="s">
        <v>9</v>
      </c>
      <c r="B5" s="44">
        <f>COUNTIF('Sınav Programı'!C3:J20,"*Sakın*")</f>
        <v>0</v>
      </c>
      <c r="C5" s="44">
        <v>0</v>
      </c>
      <c r="D5" s="45">
        <f>B5+C5</f>
        <v>0</v>
      </c>
    </row>
    <row r="6" spans="1:4" ht="14.25">
      <c r="A6" s="43" t="s">
        <v>10</v>
      </c>
      <c r="B6" s="44">
        <f>COUNTIF('Sınav Programı'!C3:J20,"*Çalışkan*")</f>
        <v>0</v>
      </c>
      <c r="C6" s="44">
        <v>0</v>
      </c>
      <c r="D6" s="45">
        <f>B6+C6</f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Sınav Programı</vt:lpstr>
      <vt:lpstr>Haftalık Gözetmenlik Sayısı</vt:lpstr>
    </vt:vector>
  </TitlesOfParts>
  <Company>Mercedes-Benz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saadet</dc:creator>
  <cp:lastModifiedBy>helerokfek@hotmail.com</cp:lastModifiedBy>
  <cp:lastPrinted>2018-07-27T08:09:31Z</cp:lastPrinted>
  <dcterms:created xsi:type="dcterms:W3CDTF">2006-12-19T07:51:33Z</dcterms:created>
  <dcterms:modified xsi:type="dcterms:W3CDTF">2018-08-27T13:49:51Z</dcterms:modified>
</cp:coreProperties>
</file>